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0" documentId="8_{C4E127B4-CEF2-4308-ABFA-5D1DD26DF1BE}" xr6:coauthVersionLast="47" xr6:coauthVersionMax="47" xr10:uidLastSave="{00000000-0000-0000-0000-000000000000}"/>
  <bookViews>
    <workbookView xWindow="31920" yWindow="3675" windowWidth="25575" windowHeight="11835" xr2:uid="{12C9EC03-EBC7-4564-8D17-3A5112112104}"/>
  </bookViews>
  <sheets>
    <sheet name="Modeling Summary" sheetId="4" r:id="rId1"/>
    <sheet name="Total Payments and IGT" sheetId="2" r:id="rId2"/>
    <sheet name="Guardrail Summary" sheetId="3" r:id="rId3"/>
  </sheets>
  <externalReferences>
    <externalReference r:id="rId4"/>
    <externalReference r:id="rId5"/>
  </externalReferences>
  <definedNames>
    <definedName name="_C12">#REF!</definedName>
    <definedName name="_C1C2">#REF!</definedName>
    <definedName name="_C3">#REF!</definedName>
    <definedName name="_C3_SDA">#REF!</definedName>
    <definedName name="_Fill" localSheetId="2" hidden="1">#REF!</definedName>
    <definedName name="_Fill" localSheetId="0" hidden="1">#REF!</definedName>
    <definedName name="_Fill" hidden="1">#REF!</definedName>
    <definedName name="_xlnm._FilterDatabase" localSheetId="1" hidden="1">'Total Payments and IGT'!$B$12:$Z$134</definedName>
    <definedName name="Age">'[1]rate options'!$E$41</definedName>
    <definedName name="ahsc" localSheetId="0">#REF!</definedName>
    <definedName name="ahsc">#REF!</definedName>
    <definedName name="AHSC_NPI_Data" localSheetId="0">#REF!</definedName>
    <definedName name="AHSC_NPI_Data">#REF!</definedName>
    <definedName name="AHSC_NPI_Sheet" localSheetId="0">#REF!</definedName>
    <definedName name="AHSC_NPI_Sheet">#REF!</definedName>
    <definedName name="AHSC_NPI_TIN_name" localSheetId="0">#REF!</definedName>
    <definedName name="AHSC_NPI_TIN_name">#REF!</definedName>
    <definedName name="AHSC_UPL_Truven__TX" localSheetId="0">#REF!</definedName>
    <definedName name="AHSC_UPL_Truven__TX">#REF!</definedName>
    <definedName name="ALL_CONTRACTS_FEE_SCHEDULE_CROSSTAB_FINAL" localSheetId="2">#REF!</definedName>
    <definedName name="ALL_CONTRACTS_FEE_SCHEDULE_CROSSTAB_FINAL" localSheetId="0">#REF!</definedName>
    <definedName name="ALL_CONTRACTS_FEE_SCHEDULE_CROSSTAB_FINAL">#REF!</definedName>
    <definedName name="AOPrice">'[1]rate options'!$C$12</definedName>
    <definedName name="AvgBaseOcc">'[1]rate calculation'!$V$273</definedName>
    <definedName name="AVGCMI" localSheetId="2">'[1]rate calculation'!#REF!</definedName>
    <definedName name="AVGCMI">'[1]rate calculation'!#REF!</definedName>
    <definedName name="AvgCMI1" localSheetId="2">'[1]rate model'!#REF!</definedName>
    <definedName name="AvgCMI1">'[1]rate model'!#REF!</definedName>
    <definedName name="basCMI" localSheetId="2">#REF!</definedName>
    <definedName name="basCMI" localSheetId="0">#REF!</definedName>
    <definedName name="basCMI">#REF!</definedName>
    <definedName name="BHS_PFD_DATA" localSheetId="2">#REF!</definedName>
    <definedName name="BHS_PFD_DATA">#REF!</definedName>
    <definedName name="C_3">#REF!</definedName>
    <definedName name="ccccc" localSheetId="2" hidden="1">#REF!</definedName>
    <definedName name="ccccc" localSheetId="0" hidden="1">#REF!</definedName>
    <definedName name="ccccc" hidden="1">#REF!</definedName>
    <definedName name="CLAB_2014" localSheetId="2">#REF!</definedName>
    <definedName name="CLAB_2014">#REF!</definedName>
    <definedName name="CLFS_2020_Q2V1__2020_02_15_" localSheetId="2">#REF!</definedName>
    <definedName name="CLFS_2020_Q2V1__2020_02_15_">#REF!</definedName>
    <definedName name="CMIDate">'[1]rate options'!$C$5</definedName>
    <definedName name="Component_3_by_NPI">#REF!</definedName>
    <definedName name="Component_3_data" localSheetId="0">#REF!</definedName>
    <definedName name="Component_3_data">#REF!</definedName>
    <definedName name="COST" localSheetId="2">#REF!</definedName>
    <definedName name="COST">#REF!</definedName>
    <definedName name="Costs1" localSheetId="2">#REF!</definedName>
    <definedName name="Costs1" localSheetId="0">#REF!</definedName>
    <definedName name="Costs1">#REF!</definedName>
    <definedName name="crowley" localSheetId="2">#REF!</definedName>
    <definedName name="crowley" localSheetId="0">#REF!</definedName>
    <definedName name="crowley">#REF!</definedName>
    <definedName name="DCAvgPercent">'[1]rate calculation'!$AV$278</definedName>
    <definedName name="DCAvgPercent1">'[1]rate model'!$AV$278</definedName>
    <definedName name="DCFloor">'[1]rate options'!$C$7</definedName>
    <definedName name="DCPrice">'[1]rate options'!$C$8</definedName>
    <definedName name="Depreciation">'[1]rate options'!$C$41</definedName>
    <definedName name="Equipment">'[1]rate options'!$C$33</definedName>
    <definedName name="export" localSheetId="2">#REF!</definedName>
    <definedName name="export" localSheetId="0">#REF!</definedName>
    <definedName name="export">#REF!</definedName>
    <definedName name="fdsfd" localSheetId="0">#REF!</definedName>
    <definedName name="fdsfd">#REF!</definedName>
    <definedName name="fff" localSheetId="0">#REF!</definedName>
    <definedName name="fff">#REF!</definedName>
    <definedName name="FinalASCclaims" localSheetId="2">#REF!</definedName>
    <definedName name="FinalASCclaims" localSheetId="0">#REF!</definedName>
    <definedName name="FinalASCclaims">#REF!</definedName>
    <definedName name="FMAP" localSheetId="2">#REF!</definedName>
    <definedName name="FMAP" localSheetId="0">#REF!</definedName>
    <definedName name="FMAP">#REF!</definedName>
    <definedName name="FRVAvg" localSheetId="2">#REF!</definedName>
    <definedName name="FRVAvg">#REF!</definedName>
    <definedName name="HRI_Claims_Master">#REF!</definedName>
    <definedName name="IME_Claims_Master">#REF!</definedName>
    <definedName name="IME_NPI_Data" localSheetId="0">#REF!</definedName>
    <definedName name="IME_NPI_Data">#REF!</definedName>
    <definedName name="IME_NPI_Sheet" localSheetId="0">#REF!</definedName>
    <definedName name="IME_NPI_Sheet">#REF!</definedName>
    <definedName name="IME_NPI_TIN_name" localSheetId="0">#REF!</definedName>
    <definedName name="IME_NPI_TIN_name">#REF!</definedName>
    <definedName name="IME_UPL_Truven__TX" localSheetId="0">#REF!</definedName>
    <definedName name="IME_UPL_Truven__TX">#REF!</definedName>
    <definedName name="Inflation">'[1]rate options'!$C$48</definedName>
    <definedName name="InterimAdj">'[1]rate options'!$C$18</definedName>
    <definedName name="IOWA_MEDICAID_JUL13_JUN14_ANE_ASA_BILLINGS" localSheetId="2">#REF!</definedName>
    <definedName name="IOWA_MEDICAID_JUL13_JUN14_ANE_ASA_BILLINGS" localSheetId="0">#REF!</definedName>
    <definedName name="IOWA_MEDICAID_JUL13_JUN14_ANE_ASA_BILLINGS">#REF!</definedName>
    <definedName name="Land">'[1]rate options'!$C$31</definedName>
    <definedName name="lookup" localSheetId="2">#REF!</definedName>
    <definedName name="lookup" localSheetId="0">#REF!</definedName>
    <definedName name="lookup">#REF!</definedName>
    <definedName name="mbrship" localSheetId="2">#REF!</definedName>
    <definedName name="mbrship" localSheetId="0">#REF!</definedName>
    <definedName name="mbrship">#REF!</definedName>
    <definedName name="McdCMI">'[1]rate options'!$AE$5</definedName>
    <definedName name="MEDICAID_ASA_CODE_BILLINGS_JUL12_JUN13" localSheetId="2">#REF!</definedName>
    <definedName name="MEDICAID_ASA_CODE_BILLINGS_JUL12_JUN13" localSheetId="0">#REF!</definedName>
    <definedName name="MEDICAID_ASA_CODE_BILLINGS_JUL12_JUN13">#REF!</definedName>
    <definedName name="missing_fac" localSheetId="2">'[2]rate calculation'!#REF!</definedName>
    <definedName name="missing_fac">'[2]rate calculation'!#REF!</definedName>
    <definedName name="moveable4000CFA" localSheetId="2">#REF!</definedName>
    <definedName name="moveable4000CFA" localSheetId="0">#REF!</definedName>
    <definedName name="moveable4000CFA">#REF!</definedName>
    <definedName name="MOVED">#REF!</definedName>
    <definedName name="new_fac" localSheetId="2">'[2]rate calculation'!#REF!</definedName>
    <definedName name="new_fac" localSheetId="0">'[2]rate calculation'!#REF!</definedName>
    <definedName name="new_fac">'[2]rate calculation'!#REF!</definedName>
    <definedName name="Occupancy">'[1]rate options'!$C$45</definedName>
    <definedName name="OffsetValue" localSheetId="2">#REF!</definedName>
    <definedName name="OffsetValue" localSheetId="0">#REF!</definedName>
    <definedName name="OffsetValue">#REF!</definedName>
    <definedName name="_xlnm.Print_Area" localSheetId="2">'Guardrail Summary'!$A$2:$Z$123</definedName>
    <definedName name="_xlnm.Print_Area" localSheetId="0">'Modeling Summary'!$A$1:$F$32</definedName>
    <definedName name="_xlnm.Print_Area" localSheetId="1">'Total Payments and IGT'!$B$1:$Z$132</definedName>
    <definedName name="PropTaxAvg">'[1]rate calculation'!$BJ$277</definedName>
    <definedName name="ProviderFee">'[1]rate options'!$C$15</definedName>
    <definedName name="rate_data" localSheetId="2">#REF!</definedName>
    <definedName name="rate_data" localSheetId="0">#REF!</definedName>
    <definedName name="rate_data">#REF!</definedName>
    <definedName name="RateYearDays">'[1]rate calculation'!$W$279</definedName>
    <definedName name="RateYearDays1">'[1]rate model'!$W$280</definedName>
    <definedName name="RebaseAdj">'[1]rate options'!$C$17</definedName>
    <definedName name="REMAIN">#REF!</definedName>
    <definedName name="RentalRate">'[1]rate options'!$C$43</definedName>
    <definedName name="RVU_Rates" localSheetId="2">#REF!</definedName>
    <definedName name="RVU_Rates" localSheetId="0">#REF!</definedName>
    <definedName name="RVU_Rates">#REF!</definedName>
    <definedName name="SqFootValue">'[1]rate options'!$C$22</definedName>
    <definedName name="SqFtAvg">'[1]rate options'!$G$25</definedName>
    <definedName name="SqFtPerBedMax">'[1]rate options'!$C$25</definedName>
    <definedName name="SqFtPerBedMin">'[1]rate options'!$E$25</definedName>
    <definedName name="SqFtQuestion">'[1]rate options'!$C$26</definedName>
    <definedName name="Summary" localSheetId="2">#REF!</definedName>
    <definedName name="Summary" localSheetId="0">#REF!</definedName>
    <definedName name="Summary">#REF!</definedName>
    <definedName name="tot_pd_NO_SDA">#REF!</definedName>
    <definedName name="tot_qty_NO_SDA">#REF!</definedName>
    <definedName name="Total_Costs" localSheetId="2">#REF!</definedName>
    <definedName name="Total_Costs" localSheetId="0">#REF!</definedName>
    <definedName name="Total_Costs">#REF!</definedName>
    <definedName name="Total_Visits" localSheetId="2">#REF!</definedName>
    <definedName name="Total_Visits" localSheetId="0">#REF!</definedName>
    <definedName name="Total_Visits">#REF!</definedName>
    <definedName name="TotalCMI">'[1]rate options'!$AE$4</definedName>
    <definedName name="UIHC_PHYSICIAN_UPL_DATA_FOR_SELLERS_DORSEY" localSheetId="2">#REF!</definedName>
    <definedName name="UIHC_PHYSICIAN_UPL_DATA_FOR_SELLERS_DORSEY" localSheetId="0">#REF!</definedName>
    <definedName name="UIHC_PHYSICIAN_UPL_DATA_FOR_SELLERS_DORSEY">#REF!</definedName>
    <definedName name="UP" localSheetId="2">#REF!</definedName>
    <definedName name="UP" localSheetId="0">#REF!</definedName>
    <definedName name="UP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<sst xmlns="http://schemas.openxmlformats.org/spreadsheetml/2006/main" count="1178" uniqueCount="296">
  <si>
    <t>DPP BHS Model Summary</t>
  </si>
  <si>
    <t xml:space="preserve">Component </t>
  </si>
  <si>
    <t>Total Medicaid Units</t>
  </si>
  <si>
    <t>Total Medicaid Reimbursement</t>
  </si>
  <si>
    <t xml:space="preserve">DPP BHS Payment </t>
  </si>
  <si>
    <t>Uniform Dollar Increase</t>
  </si>
  <si>
    <t>Component 2 Rate Increase</t>
  </si>
  <si>
    <t>Component 1</t>
  </si>
  <si>
    <t>Total</t>
  </si>
  <si>
    <t>Component 2</t>
  </si>
  <si>
    <t xml:space="preserve">CCBHC </t>
  </si>
  <si>
    <t>Non-CCBHC</t>
  </si>
  <si>
    <t>Grand Total</t>
  </si>
  <si>
    <t xml:space="preserve">Total Medicaid Units </t>
  </si>
  <si>
    <t xml:space="preserve">Total Medicaid Reimbursment </t>
  </si>
  <si>
    <t>Total Program Fund</t>
  </si>
  <si>
    <t>Gross Up Rate</t>
  </si>
  <si>
    <t>Program Funds, less Gross Up</t>
  </si>
  <si>
    <t>Component Percentages</t>
  </si>
  <si>
    <t xml:space="preserve">Component 2 </t>
  </si>
  <si>
    <t>Acronyms</t>
  </si>
  <si>
    <t>DPP BHS</t>
  </si>
  <si>
    <t>Directed Payment Program for Behavorial Health Services</t>
  </si>
  <si>
    <t>Certified Community Behavorial Health Center</t>
  </si>
  <si>
    <t>Total Payments and IGT</t>
  </si>
  <si>
    <t>CCBHC Rate Increase</t>
  </si>
  <si>
    <t>Non-CCBHC Rate Increase</t>
  </si>
  <si>
    <t>Total Units of Service</t>
  </si>
  <si>
    <t>Total MCO Payment</t>
  </si>
  <si>
    <t>STAR</t>
  </si>
  <si>
    <t>STAR+PLUS</t>
  </si>
  <si>
    <t xml:space="preserve">Star Kids </t>
  </si>
  <si>
    <t xml:space="preserve">Program Total </t>
  </si>
  <si>
    <t xml:space="preserve">Program Funding </t>
  </si>
  <si>
    <t xml:space="preserve"> </t>
  </si>
  <si>
    <t>NPI</t>
  </si>
  <si>
    <t>Provider Name</t>
  </si>
  <si>
    <t>SDA</t>
  </si>
  <si>
    <t>Units of Service</t>
  </si>
  <si>
    <t xml:space="preserve">Component 1 Payment </t>
  </si>
  <si>
    <t>STAR MCO Payments</t>
  </si>
  <si>
    <t>Component 2 Payment</t>
  </si>
  <si>
    <t>Component 1 Payment</t>
  </si>
  <si>
    <t>STAR+PLUS MCO Payments</t>
  </si>
  <si>
    <t xml:space="preserve">Component 2 Payment </t>
  </si>
  <si>
    <t>Star Kids MCO Payments</t>
  </si>
  <si>
    <t>Component 1 Total</t>
  </si>
  <si>
    <t>Component 2 Total</t>
  </si>
  <si>
    <t>Total with Gross Ups</t>
  </si>
  <si>
    <t>Federal Share</t>
  </si>
  <si>
    <t xml:space="preserve">State Share </t>
  </si>
  <si>
    <t xml:space="preserve">State Share +10% </t>
  </si>
  <si>
    <t xml:space="preserve">IGT Call 1 </t>
  </si>
  <si>
    <t>IGT Call 2</t>
  </si>
  <si>
    <t>Total IGT Call</t>
  </si>
  <si>
    <t>1154411262</t>
  </si>
  <si>
    <t>Camino Real Community Services</t>
  </si>
  <si>
    <t>Bexar</t>
  </si>
  <si>
    <t>1487751715</t>
  </si>
  <si>
    <t>1891885901</t>
  </si>
  <si>
    <t>1730134586</t>
  </si>
  <si>
    <t xml:space="preserve">The Center for Health Care Services 	</t>
  </si>
  <si>
    <t>1831363837</t>
  </si>
  <si>
    <t>1649486432</t>
  </si>
  <si>
    <t>Lakes Regional MHMR Center</t>
  </si>
  <si>
    <t>Dallas</t>
  </si>
  <si>
    <t>1730395526</t>
  </si>
  <si>
    <t>1821204611</t>
  </si>
  <si>
    <t>1881752715</t>
  </si>
  <si>
    <t>1326202870</t>
  </si>
  <si>
    <t>LifePath Systems</t>
  </si>
  <si>
    <t>1336303882</t>
  </si>
  <si>
    <t>1619131166</t>
  </si>
  <si>
    <t>1871576835</t>
  </si>
  <si>
    <t>1023239886</t>
  </si>
  <si>
    <t>Metrocare Services</t>
  </si>
  <si>
    <t>1780805549</t>
  </si>
  <si>
    <t>1871714634</t>
  </si>
  <si>
    <t>1396973772</t>
  </si>
  <si>
    <t>North Texas Behavioral Health Authority</t>
  </si>
  <si>
    <t>1811062367</t>
  </si>
  <si>
    <t>1033240353</t>
  </si>
  <si>
    <t>Emergence Health Network</t>
  </si>
  <si>
    <t>El Paso</t>
  </si>
  <si>
    <t>1235260779</t>
  </si>
  <si>
    <t>1649345869</t>
  </si>
  <si>
    <t>1225343726</t>
  </si>
  <si>
    <t>Gulf Coast Center</t>
  </si>
  <si>
    <t>Harris</t>
  </si>
  <si>
    <t>1245285899</t>
  </si>
  <si>
    <t>1538202270</t>
  </si>
  <si>
    <t>1710020458</t>
  </si>
  <si>
    <t>1801939541</t>
  </si>
  <si>
    <t>1912954058</t>
  </si>
  <si>
    <t>Texana Center</t>
  </si>
  <si>
    <t>1346293156</t>
  </si>
  <si>
    <t>The Harris Center for Mental Health and IDD</t>
  </si>
  <si>
    <t>1750337465</t>
  </si>
  <si>
    <t>Tri-County Behavioral Healthcare</t>
  </si>
  <si>
    <t>1760424980</t>
  </si>
  <si>
    <t>1851333074</t>
  </si>
  <si>
    <t>1124060173</t>
  </si>
  <si>
    <t>Border Region Behavioral Health Center</t>
  </si>
  <si>
    <t>Hidalgo</t>
  </si>
  <si>
    <t>1730362294</t>
  </si>
  <si>
    <t>1831371657</t>
  </si>
  <si>
    <t>1043405921</t>
  </si>
  <si>
    <t>Tropical Texas Behavioral Health</t>
  </si>
  <si>
    <t>1588643787</t>
  </si>
  <si>
    <t>1447575501</t>
  </si>
  <si>
    <t>Spindletop Center</t>
  </si>
  <si>
    <t>Jefferson</t>
  </si>
  <si>
    <t>1467517656</t>
  </si>
  <si>
    <t>1700948866</t>
  </si>
  <si>
    <t>1750444303</t>
  </si>
  <si>
    <t>1841353497</t>
  </si>
  <si>
    <t>1952357550</t>
  </si>
  <si>
    <t>1730276643</t>
  </si>
  <si>
    <t>Central Plains Center</t>
  </si>
  <si>
    <t>Lubbock</t>
  </si>
  <si>
    <t>1861589772</t>
  </si>
  <si>
    <t>1992708705</t>
  </si>
  <si>
    <t>Lubbock Regional MHMR Center</t>
  </si>
  <si>
    <t>1134188139</t>
  </si>
  <si>
    <t>Texas Panhandle Centers</t>
  </si>
  <si>
    <t>1154380152</t>
  </si>
  <si>
    <t>1245299247</t>
  </si>
  <si>
    <t>1912900101</t>
  </si>
  <si>
    <t>1356310585</t>
  </si>
  <si>
    <t>Central Counties Services</t>
  </si>
  <si>
    <t>MRSA Central</t>
  </si>
  <si>
    <t>1427278316</t>
  </si>
  <si>
    <t>1639399132</t>
  </si>
  <si>
    <t>Heart of Texas Behavioral Health Network</t>
  </si>
  <si>
    <t>1801986542</t>
  </si>
  <si>
    <t>1972687119</t>
  </si>
  <si>
    <t>1881621225</t>
  </si>
  <si>
    <t>MHMR Authority of Brazos Valley</t>
  </si>
  <si>
    <t>1447388939</t>
  </si>
  <si>
    <t>ACCESS</t>
  </si>
  <si>
    <t>MRSA Northeast</t>
  </si>
  <si>
    <t>1538297023</t>
  </si>
  <si>
    <t>1710015201</t>
  </si>
  <si>
    <t>1205802170</t>
  </si>
  <si>
    <t>Andrews Center</t>
  </si>
  <si>
    <t>1386603348</t>
  </si>
  <si>
    <t>1427119098</t>
  </si>
  <si>
    <t>1821064742</t>
  </si>
  <si>
    <t>1922482751</t>
  </si>
  <si>
    <t>1164572772</t>
  </si>
  <si>
    <t>Burke</t>
  </si>
  <si>
    <t>1396792420</t>
  </si>
  <si>
    <t>1518017128</t>
  </si>
  <si>
    <t>1659421501</t>
  </si>
  <si>
    <t>1639232002</t>
  </si>
  <si>
    <t>Community Healthcore</t>
  </si>
  <si>
    <t>1821214537</t>
  </si>
  <si>
    <t>1104834985</t>
  </si>
  <si>
    <t>Texoma Community Center</t>
  </si>
  <si>
    <t>1184700361</t>
  </si>
  <si>
    <t>1649288671</t>
  </si>
  <si>
    <t>1851309462</t>
  </si>
  <si>
    <t>1699741975</t>
  </si>
  <si>
    <t>Betty Hardwick Center</t>
  </si>
  <si>
    <t>MRSA West</t>
  </si>
  <si>
    <t>1538343694</t>
  </si>
  <si>
    <t>Center for Life Resources</t>
  </si>
  <si>
    <t>1619196169</t>
  </si>
  <si>
    <t>1093833154</t>
  </si>
  <si>
    <t>Helen Farabee Centers</t>
  </si>
  <si>
    <t>1457479511</t>
  </si>
  <si>
    <t>1568580694</t>
  </si>
  <si>
    <t>1841304201</t>
  </si>
  <si>
    <t>Hill Country Mental Health and Developmental Disabilities Centers</t>
  </si>
  <si>
    <t>1164479192</t>
  </si>
  <si>
    <t>MHMR Services for the Concho Valley</t>
  </si>
  <si>
    <t>1184764185</t>
  </si>
  <si>
    <t>1548300544</t>
  </si>
  <si>
    <t>1801937495</t>
  </si>
  <si>
    <t>1396071247</t>
  </si>
  <si>
    <t>PermiaCare</t>
  </si>
  <si>
    <t>1467463174</t>
  </si>
  <si>
    <t>1649442310</t>
  </si>
  <si>
    <t>1699835462</t>
  </si>
  <si>
    <t>1851464119</t>
  </si>
  <si>
    <t>1154348514</t>
  </si>
  <si>
    <t>West Texas Centers</t>
  </si>
  <si>
    <t>1114057700</t>
  </si>
  <si>
    <t>Coastal Plains Community MHMR Center</t>
  </si>
  <si>
    <t>Nueces</t>
  </si>
  <si>
    <t>1861544124</t>
  </si>
  <si>
    <t>1932251295</t>
  </si>
  <si>
    <t>1962552109</t>
  </si>
  <si>
    <t>1326017518</t>
  </si>
  <si>
    <t>Gulf Bend Center</t>
  </si>
  <si>
    <t>1467434399</t>
  </si>
  <si>
    <t>1720057904</t>
  </si>
  <si>
    <t>1912976101</t>
  </si>
  <si>
    <t>1255357828</t>
  </si>
  <si>
    <t>Nueces Center for Mental Health and Intellectual Disabilities</t>
  </si>
  <si>
    <t>1467463042</t>
  </si>
  <si>
    <t>1790859957</t>
  </si>
  <si>
    <t>1962586784</t>
  </si>
  <si>
    <t>1578551347</t>
  </si>
  <si>
    <t>Denton County MHMR Center</t>
  </si>
  <si>
    <t>Tarrant</t>
  </si>
  <si>
    <t>1801020995</t>
  </si>
  <si>
    <t>1376590422</t>
  </si>
  <si>
    <t>MHMR of Tarrant County</t>
  </si>
  <si>
    <t>1437349859</t>
  </si>
  <si>
    <t>1487776217</t>
  </si>
  <si>
    <t>1578685301</t>
  </si>
  <si>
    <t>1770605503</t>
  </si>
  <si>
    <t>1952423782</t>
  </si>
  <si>
    <t>1528288438</t>
  </si>
  <si>
    <t>Pecan Valley Centers for Behavioral and Developmental Healthcare</t>
  </si>
  <si>
    <t>1619197522</t>
  </si>
  <si>
    <t>1891915708</t>
  </si>
  <si>
    <t>1023150877</t>
  </si>
  <si>
    <t>Bluebonnet Trails Community Services</t>
  </si>
  <si>
    <t>Travis</t>
  </si>
  <si>
    <t>1215076633</t>
  </si>
  <si>
    <t>1336576099</t>
  </si>
  <si>
    <t>1730135864</t>
  </si>
  <si>
    <t>1861534612</t>
  </si>
  <si>
    <t>1053632505</t>
  </si>
  <si>
    <t>Integral Care</t>
  </si>
  <si>
    <t>1750337259</t>
  </si>
  <si>
    <t>Proposed Changes</t>
  </si>
  <si>
    <t>Uniform Dollar Inc</t>
  </si>
  <si>
    <t>CCBHC</t>
  </si>
  <si>
    <t>Cost/Payment Differential</t>
  </si>
  <si>
    <t>New UPL</t>
  </si>
  <si>
    <t>Totals</t>
  </si>
  <si>
    <t>Summary - SFY20 Guardrail Rates</t>
  </si>
  <si>
    <t xml:space="preserve">NPI </t>
  </si>
  <si>
    <t xml:space="preserve">Layer 1 </t>
  </si>
  <si>
    <t>Layer 2</t>
  </si>
  <si>
    <t>Total Component Payments</t>
  </si>
  <si>
    <t>Guardrail Rates</t>
  </si>
  <si>
    <t>MCO Reimbursement</t>
  </si>
  <si>
    <t>Cost Report Max Supplemental Payment</t>
  </si>
  <si>
    <t xml:space="preserve">UPL </t>
  </si>
  <si>
    <t>After DP</t>
  </si>
  <si>
    <t>Provider</t>
  </si>
  <si>
    <t xml:space="preserve">SFY20 Mbrship Adj Cost Report Rates </t>
  </si>
  <si>
    <t xml:space="preserve">Mbrship Adj Medicaid Managed Care Payments </t>
  </si>
  <si>
    <t>Cost Report Max Supplemental Payments</t>
  </si>
  <si>
    <t>Cost Report Rates as % Medicaid</t>
  </si>
  <si>
    <t>Threshold Rates</t>
  </si>
  <si>
    <t>Cost Report Rate % Medicaid</t>
  </si>
  <si>
    <t>Medicaid as % Threshold</t>
  </si>
  <si>
    <t>Total as % Threshold</t>
  </si>
  <si>
    <t>ANDREWS CENTER</t>
  </si>
  <si>
    <t>BETTY HARDWICK CENTER</t>
  </si>
  <si>
    <t>BLUEBONNET TRAILS COMMUNITY SE</t>
  </si>
  <si>
    <t>BORDER REGION BEHAVIORAL HEALT</t>
  </si>
  <si>
    <t>BURKE</t>
  </si>
  <si>
    <t>CAMINO REAL</t>
  </si>
  <si>
    <t>CAMINO REAL COMMUNITY SERVICES</t>
  </si>
  <si>
    <t>CENTER FOR HEALTHCARE SERVICES</t>
  </si>
  <si>
    <t>CENTER FOR LIFE RESOURCES</t>
  </si>
  <si>
    <t>CENTRAL COUNTIES SERVICES</t>
  </si>
  <si>
    <t>CENTRAL PLAINS CENTER</t>
  </si>
  <si>
    <t>COASTAL PLAINS COMMUNITY MHMR</t>
  </si>
  <si>
    <t>COMMUNITY HEALTHCORE</t>
  </si>
  <si>
    <t>CONCHO VALLEY</t>
  </si>
  <si>
    <t>DENTON COUNTY MHMR CENTER</t>
  </si>
  <si>
    <t>EMERGENCE HEALTH NETWORK</t>
  </si>
  <si>
    <t>GULF BEND CENTER</t>
  </si>
  <si>
    <t>GULF COAST CENTER</t>
  </si>
  <si>
    <t>HEART OF TEXAS BEHAVIORAL HEAL</t>
  </si>
  <si>
    <t>HELEN FARABEE CENTERS</t>
  </si>
  <si>
    <t>HILL COUNTRY MENTAL HEALTH AND</t>
  </si>
  <si>
    <t>INTEGRAL CARE</t>
  </si>
  <si>
    <t>LAKES REGIONAL MHMR CENTER</t>
  </si>
  <si>
    <t>LIFEPATH SYSTEMS</t>
  </si>
  <si>
    <t>LUBBOCK REGIONAL MHMR CENTER</t>
  </si>
  <si>
    <t>METROCARE SERVICES</t>
  </si>
  <si>
    <t>-</t>
  </si>
  <si>
    <t>MHMR AUTHORITY OF BRAZOS VALLE</t>
  </si>
  <si>
    <t>MHMR OF TARRANT COUNTY</t>
  </si>
  <si>
    <t>MHMR SERVICES FOR THE CONCHO V</t>
  </si>
  <si>
    <t>NORTH TEXAS BEHAVIORAL AUTHORITY</t>
  </si>
  <si>
    <t>NUECES CENTER FOR MENTAL HEALT</t>
  </si>
  <si>
    <t>PECAN VALLEY CENTERS FOR BEHAV</t>
  </si>
  <si>
    <t>PERMIACARE</t>
  </si>
  <si>
    <t>SPINDLETOP CENTER</t>
  </si>
  <si>
    <t>TEXANA CENTER</t>
  </si>
  <si>
    <t>TEXAS PANHANDLE CENTERS</t>
  </si>
  <si>
    <t>TEXOMA COMMUNITY CENTER</t>
  </si>
  <si>
    <t>THE CENTER FOR HEALTH CARE SER</t>
  </si>
  <si>
    <t>THE HARRIS CENTER FOR MENTAL H</t>
  </si>
  <si>
    <t>TRI-COUNTY BEHAVIORAL HEALTHCA</t>
  </si>
  <si>
    <t>TROPICAL TEXAS BEHAVIORAL HEAL</t>
  </si>
  <si>
    <t>WEST TEXAS CENTERS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</si>
</sst>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&quot;$&quot;* #,##0_);_(&quot;$&quot;* \(#,##0\);_(&quot;$&quot;* &quot;-&quot;??_);_(@_)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sz val="12"/>
      <color theme="1"/>
      <name val="Verdana"/>
      <family val="2"/>
    </font>
    <font>
      <b/>
      <u/>
      <sz val="18"/>
      <color theme="1"/>
      <name val="Verdana"/>
      <family val="2"/>
    </font>
    <font>
      <b/>
      <u/>
      <sz val="14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9"/>
      <name val="Verdana"/>
      <family val="2"/>
    </font>
    <font>
      <u/>
      <sz val="11"/>
      <color theme="1"/>
      <name val="Verdana"/>
      <family val="2"/>
    </font>
    <font>
      <sz val="11"/>
      <color theme="1"/>
      <name val="Verdana"/>
      <family val="2"/>
    </font>
    <font>
      <b/>
      <u/>
      <sz val="10"/>
      <color theme="1"/>
      <name val="Verdana"/>
      <family val="2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1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9" fillId="0" borderId="0"/>
    <xf numFmtId="0" fontId="1" fillId="0" borderId="0"/>
  </cellStyleXfs>
  <cellXfs count="190">
    <xf numFmtId="0" fontId="0" fillId="0" borderId="0" xfId="0"/>
    <xf numFmtId="5" fontId="8" fillId="0" borderId="0" xfId="0" applyNumberFormat="1" applyFont="1" applyAlignment="1" applyProtection="1">
      <alignment horizontal="left" wrapText="1"/>
      <protection locked="0"/>
    </xf>
    <xf numFmtId="0" fontId="5" fillId="0" borderId="0" xfId="5" applyFont="1"/>
    <xf numFmtId="10" fontId="8" fillId="0" borderId="0" xfId="0" applyNumberFormat="1" applyFont="1" applyProtection="1">
      <protection locked="0"/>
    </xf>
    <xf numFmtId="164" fontId="5" fillId="0" borderId="0" xfId="1" applyNumberFormat="1" applyFont="1" applyFill="1" applyBorder="1" applyAlignment="1">
      <alignment horizontal="center" wrapText="1"/>
    </xf>
    <xf numFmtId="164" fontId="5" fillId="4" borderId="6" xfId="1" applyNumberFormat="1" applyFont="1" applyFill="1" applyBorder="1" applyAlignment="1">
      <alignment horizontal="center" wrapText="1"/>
    </xf>
    <xf numFmtId="164" fontId="5" fillId="5" borderId="10" xfId="1" applyNumberFormat="1" applyFont="1" applyFill="1" applyBorder="1" applyAlignment="1">
      <alignment horizontal="center" wrapText="1"/>
    </xf>
    <xf numFmtId="164" fontId="5" fillId="5" borderId="11" xfId="1" applyNumberFormat="1" applyFont="1" applyFill="1" applyBorder="1" applyAlignment="1">
      <alignment horizontal="center" wrapText="1"/>
    </xf>
    <xf numFmtId="164" fontId="5" fillId="5" borderId="12" xfId="1" applyNumberFormat="1" applyFont="1" applyFill="1" applyBorder="1" applyAlignment="1">
      <alignment horizontal="center" wrapText="1"/>
    </xf>
    <xf numFmtId="165" fontId="5" fillId="5" borderId="10" xfId="1" applyNumberFormat="1" applyFont="1" applyFill="1" applyBorder="1" applyAlignment="1">
      <alignment horizontal="center" wrapText="1"/>
    </xf>
    <xf numFmtId="165" fontId="5" fillId="5" borderId="12" xfId="1" applyNumberFormat="1" applyFont="1" applyFill="1" applyBorder="1" applyAlignment="1">
      <alignment horizontal="center" wrapText="1"/>
    </xf>
    <xf numFmtId="165" fontId="5" fillId="0" borderId="0" xfId="1" applyNumberFormat="1" applyFont="1" applyFill="1" applyBorder="1" applyAlignment="1">
      <alignment wrapText="1"/>
    </xf>
    <xf numFmtId="164" fontId="5" fillId="0" borderId="5" xfId="1" applyNumberFormat="1" applyFont="1" applyFill="1" applyBorder="1" applyAlignment="1">
      <alignment horizontal="center" wrapText="1"/>
    </xf>
    <xf numFmtId="164" fontId="5" fillId="4" borderId="5" xfId="1" applyNumberFormat="1" applyFont="1" applyFill="1" applyBorder="1" applyAlignment="1">
      <alignment horizontal="center" wrapText="1"/>
    </xf>
    <xf numFmtId="10" fontId="5" fillId="3" borderId="14" xfId="3" applyNumberFormat="1" applyFont="1" applyFill="1" applyBorder="1" applyAlignment="1">
      <alignment horizontal="center" wrapText="1"/>
    </xf>
    <xf numFmtId="10" fontId="6" fillId="3" borderId="6" xfId="1" applyNumberFormat="1" applyFont="1" applyFill="1" applyBorder="1" applyAlignment="1">
      <alignment horizontal="center" wrapText="1"/>
    </xf>
    <xf numFmtId="43" fontId="5" fillId="0" borderId="0" xfId="1" applyFont="1" applyFill="1" applyBorder="1" applyAlignment="1">
      <alignment wrapText="1"/>
    </xf>
    <xf numFmtId="10" fontId="6" fillId="3" borderId="15" xfId="1" applyNumberFormat="1" applyFont="1" applyFill="1" applyBorder="1" applyAlignment="1">
      <alignment horizontal="center" wrapText="1"/>
    </xf>
    <xf numFmtId="43" fontId="5" fillId="3" borderId="15" xfId="1" applyFont="1" applyFill="1" applyBorder="1" applyAlignment="1">
      <alignment horizontal="center" wrapText="1"/>
    </xf>
    <xf numFmtId="164" fontId="5" fillId="5" borderId="16" xfId="1" applyNumberFormat="1" applyFont="1" applyFill="1" applyBorder="1" applyAlignment="1">
      <alignment horizontal="center" wrapText="1"/>
    </xf>
    <xf numFmtId="10" fontId="5" fillId="5" borderId="0" xfId="3" applyNumberFormat="1" applyFont="1" applyFill="1" applyBorder="1" applyAlignment="1">
      <alignment horizontal="center" wrapText="1"/>
    </xf>
    <xf numFmtId="10" fontId="5" fillId="5" borderId="12" xfId="3" applyNumberFormat="1" applyFont="1" applyFill="1" applyBorder="1" applyAlignment="1">
      <alignment horizontal="center" wrapText="1"/>
    </xf>
    <xf numFmtId="10" fontId="5" fillId="0" borderId="0" xfId="3" applyNumberFormat="1" applyFont="1" applyFill="1" applyBorder="1" applyAlignment="1">
      <alignment wrapText="1"/>
    </xf>
    <xf numFmtId="164" fontId="5" fillId="5" borderId="0" xfId="1" applyNumberFormat="1" applyFont="1" applyFill="1" applyBorder="1" applyAlignment="1">
      <alignment horizontal="center" wrapText="1"/>
    </xf>
    <xf numFmtId="164" fontId="5" fillId="5" borderId="17" xfId="1" applyNumberFormat="1" applyFont="1" applyFill="1" applyBorder="1" applyAlignment="1">
      <alignment horizontal="center" wrapText="1"/>
    </xf>
    <xf numFmtId="164" fontId="5" fillId="5" borderId="18" xfId="1" applyNumberFormat="1" applyFont="1" applyFill="1" applyBorder="1" applyAlignment="1">
      <alignment horizontal="center" wrapText="1"/>
    </xf>
    <xf numFmtId="43" fontId="5" fillId="5" borderId="19" xfId="1" applyFont="1" applyFill="1" applyBorder="1" applyAlignment="1">
      <alignment horizontal="center" wrapText="1"/>
    </xf>
    <xf numFmtId="43" fontId="5" fillId="5" borderId="20" xfId="1" applyFont="1" applyFill="1" applyBorder="1" applyAlignment="1">
      <alignment horizontal="center" wrapText="1"/>
    </xf>
    <xf numFmtId="43" fontId="5" fillId="3" borderId="22" xfId="1" applyFont="1" applyFill="1" applyBorder="1" applyAlignment="1">
      <alignment horizontal="center" wrapText="1"/>
    </xf>
    <xf numFmtId="43" fontId="5" fillId="3" borderId="25" xfId="1" applyFont="1" applyFill="1" applyBorder="1" applyAlignment="1">
      <alignment horizontal="center" wrapText="1"/>
    </xf>
    <xf numFmtId="3" fontId="5" fillId="0" borderId="0" xfId="3" applyNumberFormat="1" applyFont="1"/>
    <xf numFmtId="44" fontId="5" fillId="0" borderId="0" xfId="3" applyNumberFormat="1" applyFont="1"/>
    <xf numFmtId="164" fontId="5" fillId="0" borderId="0" xfId="3" applyNumberFormat="1" applyFont="1"/>
    <xf numFmtId="44" fontId="5" fillId="0" borderId="0" xfId="2" applyFont="1"/>
    <xf numFmtId="9" fontId="10" fillId="0" borderId="0" xfId="3" applyFont="1" applyBorder="1" applyAlignment="1">
      <alignment horizontal="center"/>
    </xf>
    <xf numFmtId="0" fontId="11" fillId="0" borderId="0" xfId="5" applyFo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/>
    <xf numFmtId="5" fontId="13" fillId="0" borderId="0" xfId="0" applyNumberFormat="1" applyFont="1" applyAlignment="1">
      <alignment horizontal="center"/>
    </xf>
    <xf numFmtId="7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right"/>
    </xf>
    <xf numFmtId="165" fontId="17" fillId="0" borderId="0" xfId="0" applyNumberFormat="1" applyFont="1" applyAlignment="1">
      <alignment horizontal="left"/>
    </xf>
    <xf numFmtId="165" fontId="13" fillId="0" borderId="0" xfId="0" applyNumberFormat="1" applyFont="1" applyAlignment="1">
      <alignment horizontal="center"/>
    </xf>
    <xf numFmtId="10" fontId="14" fillId="0" borderId="0" xfId="0" applyNumberFormat="1" applyFont="1" applyAlignment="1">
      <alignment horizontal="left"/>
    </xf>
    <xf numFmtId="37" fontId="13" fillId="0" borderId="0" xfId="0" applyNumberFormat="1" applyFont="1" applyAlignment="1">
      <alignment horizontal="left"/>
    </xf>
    <xf numFmtId="0" fontId="14" fillId="0" borderId="0" xfId="0" applyFont="1" applyAlignment="1">
      <alignment horizontal="right"/>
    </xf>
    <xf numFmtId="1" fontId="14" fillId="0" borderId="0" xfId="0" applyNumberFormat="1" applyFont="1" applyAlignment="1">
      <alignment horizontal="left" indent="1"/>
    </xf>
    <xf numFmtId="0" fontId="16" fillId="0" borderId="0" xfId="0" applyFont="1" applyAlignment="1">
      <alignment horizontal="right" vertical="center"/>
    </xf>
    <xf numFmtId="5" fontId="13" fillId="0" borderId="0" xfId="0" applyNumberFormat="1" applyFont="1" applyAlignment="1">
      <alignment horizontal="left" vertical="center"/>
    </xf>
    <xf numFmtId="37" fontId="18" fillId="3" borderId="26" xfId="0" applyNumberFormat="1" applyFont="1" applyFill="1" applyBorder="1" applyAlignment="1">
      <alignment horizontal="center"/>
    </xf>
    <xf numFmtId="37" fontId="18" fillId="3" borderId="27" xfId="0" applyNumberFormat="1" applyFont="1" applyFill="1" applyBorder="1" applyAlignment="1">
      <alignment horizontal="center"/>
    </xf>
    <xf numFmtId="5" fontId="18" fillId="3" borderId="27" xfId="0" applyNumberFormat="1" applyFont="1" applyFill="1" applyBorder="1" applyAlignment="1">
      <alignment horizontal="center"/>
    </xf>
    <xf numFmtId="37" fontId="18" fillId="7" borderId="26" xfId="0" applyNumberFormat="1" applyFont="1" applyFill="1" applyBorder="1" applyAlignment="1">
      <alignment horizontal="center"/>
    </xf>
    <xf numFmtId="37" fontId="18" fillId="7" borderId="27" xfId="0" applyNumberFormat="1" applyFont="1" applyFill="1" applyBorder="1" applyAlignment="1">
      <alignment horizontal="center"/>
    </xf>
    <xf numFmtId="5" fontId="18" fillId="7" borderId="27" xfId="0" applyNumberFormat="1" applyFont="1" applyFill="1" applyBorder="1" applyAlignment="1">
      <alignment horizontal="center"/>
    </xf>
    <xf numFmtId="37" fontId="18" fillId="3" borderId="0" xfId="0" applyNumberFormat="1" applyFont="1" applyFill="1" applyAlignment="1">
      <alignment horizontal="center"/>
    </xf>
    <xf numFmtId="5" fontId="18" fillId="3" borderId="0" xfId="0" applyNumberFormat="1" applyFont="1" applyFill="1" applyAlignment="1">
      <alignment horizontal="center"/>
    </xf>
    <xf numFmtId="5" fontId="18" fillId="8" borderId="26" xfId="0" applyNumberFormat="1" applyFont="1" applyFill="1" applyBorder="1" applyAlignment="1">
      <alignment horizontal="center"/>
    </xf>
    <xf numFmtId="5" fontId="18" fillId="8" borderId="27" xfId="0" applyNumberFormat="1" applyFont="1" applyFill="1" applyBorder="1" applyAlignment="1">
      <alignment horizontal="center"/>
    </xf>
    <xf numFmtId="5" fontId="18" fillId="8" borderId="10" xfId="0" applyNumberFormat="1" applyFont="1" applyFill="1" applyBorder="1" applyAlignment="1">
      <alignment horizontal="center"/>
    </xf>
    <xf numFmtId="5" fontId="18" fillId="8" borderId="14" xfId="0" applyNumberFormat="1" applyFont="1" applyFill="1" applyBorder="1" applyAlignment="1">
      <alignment horizontal="center"/>
    </xf>
    <xf numFmtId="5" fontId="18" fillId="9" borderId="27" xfId="0" applyNumberFormat="1" applyFont="1" applyFill="1" applyBorder="1" applyAlignment="1">
      <alignment horizontal="center"/>
    </xf>
    <xf numFmtId="5" fontId="18" fillId="9" borderId="14" xfId="0" applyNumberFormat="1" applyFont="1" applyFill="1" applyBorder="1" applyAlignment="1">
      <alignment horizontal="center"/>
    </xf>
    <xf numFmtId="10" fontId="18" fillId="3" borderId="26" xfId="3" applyNumberFormat="1" applyFont="1" applyFill="1" applyBorder="1" applyAlignment="1">
      <alignment horizontal="center"/>
    </xf>
    <xf numFmtId="10" fontId="18" fillId="3" borderId="27" xfId="3" applyNumberFormat="1" applyFont="1" applyFill="1" applyBorder="1" applyAlignment="1">
      <alignment horizontal="center"/>
    </xf>
    <xf numFmtId="10" fontId="18" fillId="7" borderId="26" xfId="3" applyNumberFormat="1" applyFont="1" applyFill="1" applyBorder="1" applyAlignment="1">
      <alignment horizontal="center"/>
    </xf>
    <xf numFmtId="10" fontId="18" fillId="7" borderId="28" xfId="3" applyNumberFormat="1" applyFont="1" applyFill="1" applyBorder="1" applyAlignment="1">
      <alignment horizontal="center"/>
    </xf>
    <xf numFmtId="5" fontId="18" fillId="7" borderId="28" xfId="0" applyNumberFormat="1" applyFont="1" applyFill="1" applyBorder="1" applyAlignment="1">
      <alignment horizontal="center"/>
    </xf>
    <xf numFmtId="5" fontId="18" fillId="8" borderId="29" xfId="0" applyNumberFormat="1" applyFont="1" applyFill="1" applyBorder="1" applyAlignment="1">
      <alignment horizontal="center"/>
    </xf>
    <xf numFmtId="5" fontId="18" fillId="8" borderId="28" xfId="0" applyNumberFormat="1" applyFont="1" applyFill="1" applyBorder="1" applyAlignment="1">
      <alignment horizontal="center"/>
    </xf>
    <xf numFmtId="0" fontId="13" fillId="9" borderId="0" xfId="0" applyFont="1" applyFill="1"/>
    <xf numFmtId="0" fontId="13" fillId="9" borderId="17" xfId="0" applyFont="1" applyFill="1" applyBorder="1"/>
    <xf numFmtId="0" fontId="13" fillId="10" borderId="5" xfId="0" applyFont="1" applyFill="1" applyBorder="1" applyAlignment="1">
      <alignment horizontal="center"/>
    </xf>
    <xf numFmtId="0" fontId="13" fillId="10" borderId="26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 wrapText="1"/>
    </xf>
    <xf numFmtId="0" fontId="13" fillId="7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 wrapText="1"/>
    </xf>
    <xf numFmtId="0" fontId="13" fillId="3" borderId="30" xfId="0" applyFont="1" applyFill="1" applyBorder="1" applyAlignment="1">
      <alignment horizontal="center"/>
    </xf>
    <xf numFmtId="0" fontId="13" fillId="3" borderId="30" xfId="0" applyFont="1" applyFill="1" applyBorder="1" applyAlignment="1">
      <alignment horizontal="center" wrapText="1"/>
    </xf>
    <xf numFmtId="0" fontId="18" fillId="8" borderId="30" xfId="0" applyFont="1" applyFill="1" applyBorder="1" applyAlignment="1">
      <alignment horizontal="center"/>
    </xf>
    <xf numFmtId="0" fontId="18" fillId="8" borderId="29" xfId="0" applyFont="1" applyFill="1" applyBorder="1" applyAlignment="1">
      <alignment horizontal="center"/>
    </xf>
    <xf numFmtId="0" fontId="18" fillId="9" borderId="26" xfId="0" applyFont="1" applyFill="1" applyBorder="1" applyAlignment="1">
      <alignment horizontal="center"/>
    </xf>
    <xf numFmtId="0" fontId="18" fillId="9" borderId="27" xfId="0" applyFont="1" applyFill="1" applyBorder="1" applyAlignment="1">
      <alignment horizontal="center"/>
    </xf>
    <xf numFmtId="0" fontId="18" fillId="9" borderId="14" xfId="0" applyFont="1" applyFill="1" applyBorder="1" applyAlignment="1">
      <alignment horizontal="center"/>
    </xf>
    <xf numFmtId="49" fontId="13" fillId="0" borderId="31" xfId="0" applyNumberFormat="1" applyFont="1" applyBorder="1" applyAlignment="1">
      <alignment horizontal="center"/>
    </xf>
    <xf numFmtId="166" fontId="13" fillId="0" borderId="31" xfId="6" applyNumberFormat="1" applyFont="1" applyBorder="1" applyAlignment="1">
      <alignment horizontal="center"/>
    </xf>
    <xf numFmtId="166" fontId="13" fillId="0" borderId="0" xfId="6" applyNumberFormat="1" applyFont="1" applyBorder="1" applyAlignment="1">
      <alignment horizontal="center"/>
    </xf>
    <xf numFmtId="167" fontId="13" fillId="0" borderId="0" xfId="7" applyNumberFormat="1" applyFont="1" applyBorder="1" applyAlignment="1">
      <alignment horizontal="center"/>
    </xf>
    <xf numFmtId="166" fontId="13" fillId="0" borderId="0" xfId="6" applyNumberFormat="1" applyFont="1" applyAlignment="1">
      <alignment horizontal="center"/>
    </xf>
    <xf numFmtId="167" fontId="13" fillId="0" borderId="0" xfId="7" applyNumberFormat="1" applyFont="1" applyAlignment="1">
      <alignment horizontal="center"/>
    </xf>
    <xf numFmtId="44" fontId="13" fillId="0" borderId="0" xfId="0" applyNumberFormat="1" applyFont="1"/>
    <xf numFmtId="44" fontId="13" fillId="0" borderId="17" xfId="0" applyNumberFormat="1" applyFont="1" applyBorder="1"/>
    <xf numFmtId="49" fontId="13" fillId="0" borderId="29" xfId="0" applyNumberFormat="1" applyFont="1" applyBorder="1" applyAlignment="1">
      <alignment horizontal="center"/>
    </xf>
    <xf numFmtId="0" fontId="13" fillId="0" borderId="28" xfId="0" applyFont="1" applyBorder="1" applyAlignment="1">
      <alignment horizontal="left"/>
    </xf>
    <xf numFmtId="0" fontId="13" fillId="0" borderId="28" xfId="0" applyFont="1" applyBorder="1" applyAlignment="1">
      <alignment horizontal="center"/>
    </xf>
    <xf numFmtId="166" fontId="13" fillId="0" borderId="29" xfId="6" applyNumberFormat="1" applyFont="1" applyBorder="1" applyAlignment="1">
      <alignment horizontal="center"/>
    </xf>
    <xf numFmtId="166" fontId="13" fillId="0" borderId="28" xfId="6" applyNumberFormat="1" applyFont="1" applyBorder="1" applyAlignment="1">
      <alignment horizontal="center"/>
    </xf>
    <xf numFmtId="167" fontId="13" fillId="0" borderId="28" xfId="7" applyNumberFormat="1" applyFont="1" applyBorder="1" applyAlignment="1">
      <alignment horizontal="center"/>
    </xf>
    <xf numFmtId="44" fontId="13" fillId="0" borderId="28" xfId="0" applyNumberFormat="1" applyFont="1" applyBorder="1"/>
    <xf numFmtId="44" fontId="13" fillId="0" borderId="32" xfId="0" applyNumberFormat="1" applyFont="1" applyBorder="1"/>
    <xf numFmtId="49" fontId="13" fillId="0" borderId="0" xfId="0" applyNumberFormat="1" applyFont="1" applyAlignment="1">
      <alignment horizontal="left"/>
    </xf>
    <xf numFmtId="49" fontId="13" fillId="0" borderId="28" xfId="0" applyNumberFormat="1" applyFont="1" applyBorder="1" applyAlignment="1">
      <alignment horizontal="left"/>
    </xf>
    <xf numFmtId="167" fontId="13" fillId="0" borderId="0" xfId="7" applyNumberFormat="1" applyFont="1" applyBorder="1"/>
    <xf numFmtId="165" fontId="13" fillId="0" borderId="0" xfId="3" applyNumberFormat="1" applyFont="1" applyBorder="1" applyAlignment="1">
      <alignment horizontal="center"/>
    </xf>
    <xf numFmtId="166" fontId="18" fillId="0" borderId="0" xfId="6" applyNumberFormat="1" applyFont="1" applyAlignment="1">
      <alignment horizontal="center"/>
    </xf>
    <xf numFmtId="167" fontId="18" fillId="0" borderId="0" xfId="7" applyNumberFormat="1" applyFont="1" applyAlignment="1">
      <alignment horizontal="center"/>
    </xf>
    <xf numFmtId="167" fontId="18" fillId="0" borderId="0" xfId="7" applyNumberFormat="1" applyFont="1" applyBorder="1" applyAlignment="1">
      <alignment horizontal="center"/>
    </xf>
    <xf numFmtId="44" fontId="18" fillId="0" borderId="0" xfId="0" applyNumberFormat="1" applyFont="1"/>
    <xf numFmtId="43" fontId="13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/>
    </xf>
    <xf numFmtId="0" fontId="20" fillId="0" borderId="0" xfId="8" applyFont="1" applyAlignment="1">
      <alignment horizontal="center"/>
    </xf>
    <xf numFmtId="0" fontId="20" fillId="0" borderId="0" xfId="8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7" fontId="0" fillId="0" borderId="0" xfId="7" applyNumberFormat="1" applyFont="1"/>
    <xf numFmtId="167" fontId="0" fillId="0" borderId="0" xfId="0" applyNumberFormat="1"/>
    <xf numFmtId="0" fontId="0" fillId="0" borderId="0" xfId="0" applyAlignment="1">
      <alignment horizontal="right"/>
    </xf>
    <xf numFmtId="165" fontId="21" fillId="10" borderId="5" xfId="0" applyNumberFormat="1" applyFont="1" applyFill="1" applyBorder="1" applyAlignment="1">
      <alignment horizontal="center"/>
    </xf>
    <xf numFmtId="10" fontId="21" fillId="10" borderId="5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right" wrapText="1"/>
    </xf>
    <xf numFmtId="164" fontId="0" fillId="10" borderId="5" xfId="0" applyNumberFormat="1" applyFill="1" applyBorder="1"/>
    <xf numFmtId="164" fontId="21" fillId="10" borderId="5" xfId="0" applyNumberFormat="1" applyFont="1" applyFill="1" applyBorder="1" applyAlignment="1">
      <alignment horizontal="center" wrapText="1"/>
    </xf>
    <xf numFmtId="164" fontId="0" fillId="0" borderId="0" xfId="0" applyNumberFormat="1"/>
    <xf numFmtId="9" fontId="0" fillId="0" borderId="0" xfId="3" applyFont="1" applyAlignment="1">
      <alignment horizontal="center"/>
    </xf>
    <xf numFmtId="9" fontId="0" fillId="0" borderId="0" xfId="3" applyFont="1" applyFill="1" applyAlignment="1">
      <alignment horizontal="center"/>
    </xf>
    <xf numFmtId="167" fontId="22" fillId="0" borderId="0" xfId="0" applyNumberFormat="1" applyFont="1"/>
    <xf numFmtId="0" fontId="23" fillId="11" borderId="0" xfId="0" applyFont="1" applyFill="1" applyAlignment="1">
      <alignment wrapText="1"/>
    </xf>
    <xf numFmtId="0" fontId="23" fillId="11" borderId="0" xfId="0" applyFont="1" applyFill="1" applyAlignment="1">
      <alignment horizontal="center" wrapText="1"/>
    </xf>
    <xf numFmtId="0" fontId="23" fillId="0" borderId="0" xfId="0" applyFont="1" applyAlignment="1">
      <alignment wrapText="1"/>
    </xf>
    <xf numFmtId="0" fontId="24" fillId="0" borderId="0" xfId="0" applyFont="1" applyAlignment="1">
      <alignment horizontal="center" wrapText="1"/>
    </xf>
    <xf numFmtId="0" fontId="23" fillId="12" borderId="0" xfId="0" applyFont="1" applyFill="1" applyAlignment="1">
      <alignment horizontal="center"/>
    </xf>
    <xf numFmtId="0" fontId="23" fillId="12" borderId="0" xfId="0" applyFont="1" applyFill="1" applyAlignment="1">
      <alignment horizontal="left"/>
    </xf>
    <xf numFmtId="167" fontId="23" fillId="12" borderId="0" xfId="0" applyNumberFormat="1" applyFont="1" applyFill="1" applyAlignment="1">
      <alignment horizontal="center"/>
    </xf>
    <xf numFmtId="167" fontId="23" fillId="12" borderId="0" xfId="7" applyNumberFormat="1" applyFont="1" applyFill="1" applyAlignment="1">
      <alignment horizontal="center"/>
    </xf>
    <xf numFmtId="167" fontId="23" fillId="11" borderId="0" xfId="7" applyNumberFormat="1" applyFont="1" applyFill="1" applyAlignment="1">
      <alignment horizontal="center" wrapText="1"/>
    </xf>
    <xf numFmtId="167" fontId="23" fillId="11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67" fontId="0" fillId="0" borderId="0" xfId="7" applyNumberFormat="1" applyFont="1" applyFill="1" applyAlignment="1">
      <alignment horizontal="center"/>
    </xf>
    <xf numFmtId="167" fontId="24" fillId="0" borderId="0" xfId="0" applyNumberFormat="1" applyFont="1" applyAlignment="1">
      <alignment horizontal="center" wrapText="1"/>
    </xf>
    <xf numFmtId="167" fontId="24" fillId="0" borderId="0" xfId="7" applyNumberFormat="1" applyFont="1" applyAlignment="1">
      <alignment horizontal="center" wrapText="1"/>
    </xf>
    <xf numFmtId="0" fontId="24" fillId="0" borderId="0" xfId="0" applyFont="1" applyAlignment="1">
      <alignment horizontal="center"/>
    </xf>
    <xf numFmtId="9" fontId="24" fillId="0" borderId="0" xfId="3" applyFont="1" applyFill="1" applyAlignment="1">
      <alignment horizontal="center" wrapText="1"/>
    </xf>
    <xf numFmtId="9" fontId="0" fillId="0" borderId="0" xfId="3" applyFont="1" applyAlignment="1">
      <alignment horizontal="right"/>
    </xf>
    <xf numFmtId="49" fontId="0" fillId="0" borderId="0" xfId="0" applyNumberFormat="1" applyAlignment="1">
      <alignment horizontal="left"/>
    </xf>
    <xf numFmtId="167" fontId="23" fillId="0" borderId="0" xfId="0" applyNumberFormat="1" applyFont="1"/>
    <xf numFmtId="0" fontId="3" fillId="0" borderId="0" xfId="9" applyFont="1"/>
    <xf numFmtId="0" fontId="4" fillId="0" borderId="0" xfId="9" applyFont="1"/>
    <xf numFmtId="0" fontId="5" fillId="0" borderId="0" xfId="9" applyFont="1"/>
    <xf numFmtId="0" fontId="4" fillId="0" borderId="0" xfId="9" applyFont="1" applyAlignment="1">
      <alignment horizontal="center"/>
    </xf>
    <xf numFmtId="0" fontId="6" fillId="2" borderId="1" xfId="9" applyFont="1" applyFill="1" applyBorder="1" applyAlignment="1">
      <alignment horizontal="center"/>
    </xf>
    <xf numFmtId="0" fontId="6" fillId="2" borderId="2" xfId="9" applyFont="1" applyFill="1" applyBorder="1" applyAlignment="1">
      <alignment horizontal="center" wrapText="1"/>
    </xf>
    <xf numFmtId="0" fontId="6" fillId="2" borderId="3" xfId="9" applyFont="1" applyFill="1" applyBorder="1" applyAlignment="1">
      <alignment horizontal="center" wrapText="1"/>
    </xf>
    <xf numFmtId="0" fontId="6" fillId="3" borderId="2" xfId="9" applyFont="1" applyFill="1" applyBorder="1" applyAlignment="1">
      <alignment horizontal="center" wrapText="1"/>
    </xf>
    <xf numFmtId="0" fontId="6" fillId="3" borderId="4" xfId="9" applyFont="1" applyFill="1" applyBorder="1" applyAlignment="1">
      <alignment horizontal="center" wrapText="1"/>
    </xf>
    <xf numFmtId="0" fontId="6" fillId="0" borderId="0" xfId="9" applyFont="1" applyAlignment="1">
      <alignment horizontal="center" wrapText="1"/>
    </xf>
    <xf numFmtId="0" fontId="6" fillId="0" borderId="0" xfId="9" applyFont="1"/>
    <xf numFmtId="0" fontId="5" fillId="0" borderId="5" xfId="9" applyFont="1" applyBorder="1"/>
    <xf numFmtId="3" fontId="5" fillId="0" borderId="5" xfId="9" applyNumberFormat="1" applyFont="1" applyBorder="1" applyAlignment="1">
      <alignment horizontal="center"/>
    </xf>
    <xf numFmtId="0" fontId="6" fillId="0" borderId="5" xfId="9" applyFont="1" applyBorder="1"/>
    <xf numFmtId="165" fontId="6" fillId="3" borderId="7" xfId="9" applyNumberFormat="1" applyFont="1" applyFill="1" applyBorder="1" applyAlignment="1">
      <alignment horizontal="center" wrapText="1"/>
    </xf>
    <xf numFmtId="0" fontId="6" fillId="3" borderId="8" xfId="9" applyFont="1" applyFill="1" applyBorder="1" applyAlignment="1">
      <alignment wrapText="1"/>
    </xf>
    <xf numFmtId="0" fontId="6" fillId="0" borderId="0" xfId="9" applyFont="1" applyAlignment="1">
      <alignment wrapText="1"/>
    </xf>
    <xf numFmtId="0" fontId="6" fillId="5" borderId="9" xfId="9" applyFont="1" applyFill="1" applyBorder="1"/>
    <xf numFmtId="0" fontId="6" fillId="0" borderId="13" xfId="9" applyFont="1" applyBorder="1"/>
    <xf numFmtId="0" fontId="5" fillId="5" borderId="13" xfId="9" applyFont="1" applyFill="1" applyBorder="1"/>
    <xf numFmtId="0" fontId="6" fillId="0" borderId="21" xfId="9" applyFont="1" applyBorder="1"/>
    <xf numFmtId="3" fontId="6" fillId="0" borderId="22" xfId="9" applyNumberFormat="1" applyFont="1" applyBorder="1" applyAlignment="1">
      <alignment horizontal="center"/>
    </xf>
    <xf numFmtId="164" fontId="6" fillId="0" borderId="23" xfId="9" applyNumberFormat="1" applyFont="1" applyBorder="1" applyAlignment="1">
      <alignment horizontal="center"/>
    </xf>
    <xf numFmtId="164" fontId="6" fillId="4" borderId="24" xfId="9" applyNumberFormat="1" applyFont="1" applyFill="1" applyBorder="1" applyAlignment="1">
      <alignment horizontal="center"/>
    </xf>
    <xf numFmtId="44" fontId="5" fillId="0" borderId="0" xfId="9" applyNumberFormat="1" applyFont="1"/>
    <xf numFmtId="9" fontId="5" fillId="0" borderId="0" xfId="9" applyNumberFormat="1" applyFont="1" applyAlignment="1">
      <alignment horizontal="center"/>
    </xf>
    <xf numFmtId="0" fontId="9" fillId="0" borderId="0" xfId="9" applyFont="1"/>
    <xf numFmtId="0" fontId="10" fillId="0" borderId="0" xfId="9" applyFont="1" applyAlignment="1">
      <alignment horizontal="center"/>
    </xf>
    <xf numFmtId="0" fontId="3" fillId="0" borderId="0" xfId="9" applyFont="1" applyAlignment="1">
      <alignment horizontal="center"/>
    </xf>
    <xf numFmtId="0" fontId="4" fillId="0" borderId="0" xfId="5" applyFont="1" applyAlignment="1">
      <alignment horizontal="center"/>
    </xf>
    <xf numFmtId="0" fontId="18" fillId="9" borderId="5" xfId="0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4" fillId="6" borderId="0" xfId="0" applyFont="1" applyFill="1" applyAlignment="1">
      <alignment horizontal="center"/>
    </xf>
    <xf numFmtId="0" fontId="15" fillId="6" borderId="0" xfId="0" applyFont="1" applyFill="1" applyAlignment="1"/>
    <xf numFmtId="0" fontId="18" fillId="3" borderId="5" xfId="0" applyFont="1" applyFill="1" applyBorder="1" applyAlignment="1">
      <alignment horizontal="center"/>
    </xf>
    <xf numFmtId="0" fontId="18" fillId="7" borderId="5" xfId="0" applyFont="1" applyFill="1" applyBorder="1" applyAlignment="1">
      <alignment horizontal="center"/>
    </xf>
    <xf numFmtId="0" fontId="18" fillId="8" borderId="26" xfId="0" applyFont="1" applyFill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3" fillId="12" borderId="0" xfId="0" applyFont="1" applyFill="1" applyAlignment="1">
      <alignment horizontal="center"/>
    </xf>
  </cellXfs>
  <cellStyles count="10">
    <cellStyle name="Comma" xfId="1" builtinId="3"/>
    <cellStyle name="Comma 2" xfId="6" xr:uid="{383420E5-EAAA-4390-9969-A21CA50D8F9E}"/>
    <cellStyle name="Currency" xfId="2" builtinId="4"/>
    <cellStyle name="Currency 2" xfId="7" xr:uid="{5AA1E0C6-C47C-4187-A124-1C29F1672749}"/>
    <cellStyle name="Normal" xfId="0" builtinId="0"/>
    <cellStyle name="Normal 2 3 2" xfId="4" xr:uid="{0D43C6CA-1A95-4703-B3F1-995D3CB75503}"/>
    <cellStyle name="Normal 2 3 2 2" xfId="9" xr:uid="{FC8B6899-9C6D-4A74-BCD1-D4278D83E05C}"/>
    <cellStyle name="Normal 2 4 2" xfId="5" xr:uid="{1F08199E-D890-47F1-B6C1-14B778BB7692}"/>
    <cellStyle name="Normal 3 4" xfId="8" xr:uid="{64DABD2C-4D9F-41F3-B9E7-4F44972EFF5B}"/>
    <cellStyle name="Percent" xfId="3" builtinId="5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-my.sharepoint.com/Data/State%20Data/Louisiana/Case%20Mix/Rates/2010%20July%201/July%201%20rates%20with%20Rebase/NH%20July%201,%202010%20Rates%20with%20Rebase%20201006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-my.sharepoint.com/Louisiana/Case%20Mix/Rates/2005%20January%201/Final%20Release%20#1/Final January 1, 2005 Rate Fi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lculation"/>
      <sheetName val="leave rates"/>
      <sheetName val="rate file"/>
      <sheetName val="rate summary"/>
      <sheetName val="rate options"/>
      <sheetName val="rate model"/>
      <sheetName val="UPL rate file"/>
      <sheetName val="direct median array"/>
      <sheetName val="admin median array"/>
      <sheetName val="FRV Data"/>
      <sheetName val="Rebase Inflation"/>
      <sheetName val="Interim Inflation"/>
      <sheetName val="fac_cmi_07012008"/>
      <sheetName val="fac_cmi_10012008"/>
      <sheetName val="fac_cmi_01012009"/>
      <sheetName val="fac_cmi_04012009"/>
      <sheetName val="fac_cmi_07012009"/>
      <sheetName val="fac_cmi_10012009"/>
      <sheetName val="fac_cmi_01012010"/>
      <sheetName val="fac_cmi_04012010"/>
      <sheetName val="base year CM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lculation"/>
      <sheetName val="rate file"/>
      <sheetName val="capital options"/>
      <sheetName val="capital model"/>
      <sheetName val="direct median array"/>
      <sheetName val="admin median array"/>
      <sheetName val="fac_cmi_01012002_text"/>
      <sheetName val="fac_cmi_04012002_text"/>
      <sheetName val="fac_cmi_01012003_text"/>
      <sheetName val="fac_cmi_04012003"/>
      <sheetName val="fac_cmi_07012003_final_text"/>
      <sheetName val="fac_cmi_10012003_final_text"/>
      <sheetName val="fac_cmi_01012004"/>
      <sheetName val="fac_cmi_04012004"/>
      <sheetName val="fac_cmi_07012004"/>
      <sheetName val="fac_cmi_10012004"/>
      <sheetName val="general"/>
      <sheetName val="t_21skilled_nursing_facility"/>
      <sheetName val="t_22nursing_facility"/>
      <sheetName val="t_23other_routine_service_cost"/>
      <sheetName val="t_24laboratory"/>
      <sheetName val="t_25respiratory_therapy"/>
      <sheetName val="t_26physical_therapy"/>
      <sheetName val="t_27occupational_therapy"/>
      <sheetName val="t_28speech_pathology"/>
      <sheetName val="t_29med_supplies_charged"/>
      <sheetName val="t_30drugs_charged_to_patients"/>
      <sheetName val="t_31radiology"/>
      <sheetName val="t_32other_reimbursable_ancillar"/>
      <sheetName val="t_33other_nonreimbursable_ancil"/>
      <sheetName val="t_34clinic"/>
      <sheetName val="t_35apartmentsresidential"/>
      <sheetName val="t_36gift_flower_coffee__canteen"/>
      <sheetName val="t_37other_nonreimbursable"/>
      <sheetName val="Final January 1, 2005 Rate Fi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111E1-1DF8-4B6A-AC53-F78E8C9972A7}">
  <sheetPr>
    <tabColor rgb="FF92D050"/>
    <pageSetUpPr fitToPage="1"/>
  </sheetPr>
  <dimension ref="A1:M29"/>
  <sheetViews>
    <sheetView tabSelected="1" zoomScale="117" zoomScaleNormal="80" workbookViewId="0">
      <selection activeCell="D16" sqref="D16"/>
    </sheetView>
  </sheetViews>
  <sheetFormatPr defaultColWidth="9.140625" defaultRowHeight="12.75" x14ac:dyDescent="0.2"/>
  <cols>
    <col min="1" max="1" width="32.140625" style="2" customWidth="1"/>
    <col min="2" max="2" width="23.28515625" style="2" customWidth="1"/>
    <col min="3" max="3" width="20.7109375" style="2" customWidth="1"/>
    <col min="4" max="4" width="18.42578125" style="2" customWidth="1"/>
    <col min="5" max="5" width="16.7109375" style="2" customWidth="1"/>
    <col min="6" max="6" width="16.140625" style="2" customWidth="1"/>
    <col min="7" max="7" width="23.85546875" style="2" customWidth="1"/>
    <col min="8" max="8" width="13.85546875" style="2" bestFit="1" customWidth="1"/>
    <col min="9" max="9" width="15.42578125" style="2" bestFit="1" customWidth="1"/>
    <col min="10" max="10" width="23.85546875" style="2" customWidth="1"/>
    <col min="11" max="11" width="27.85546875" style="2" bestFit="1" customWidth="1"/>
    <col min="12" max="12" width="19.140625" style="2" bestFit="1" customWidth="1"/>
    <col min="13" max="13" width="21.5703125" style="2" bestFit="1" customWidth="1"/>
    <col min="14" max="16384" width="9.140625" style="2"/>
  </cols>
  <sheetData>
    <row r="1" spans="1:13" s="151" customFormat="1" ht="22.5" x14ac:dyDescent="0.3">
      <c r="A1" s="177" t="s">
        <v>0</v>
      </c>
      <c r="B1" s="177"/>
      <c r="C1" s="177"/>
      <c r="D1" s="177"/>
      <c r="E1" s="177"/>
      <c r="F1" s="177"/>
      <c r="G1" s="149"/>
      <c r="H1" s="149"/>
      <c r="I1" s="150"/>
      <c r="J1" s="150"/>
      <c r="K1" s="150"/>
    </row>
    <row r="2" spans="1:13" s="151" customFormat="1" ht="18.75" thickBot="1" x14ac:dyDescent="0.3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3" customFormat="1" ht="38.450000000000003" customHeight="1" thickBot="1" x14ac:dyDescent="0.3">
      <c r="A3" s="153" t="s">
        <v>1</v>
      </c>
      <c r="B3" s="154" t="s">
        <v>2</v>
      </c>
      <c r="C3" s="155" t="s">
        <v>3</v>
      </c>
      <c r="D3" s="155" t="s">
        <v>4</v>
      </c>
      <c r="E3" s="156" t="s">
        <v>5</v>
      </c>
      <c r="F3" s="157" t="s">
        <v>6</v>
      </c>
      <c r="G3" s="158"/>
      <c r="H3" s="158"/>
      <c r="I3" s="158"/>
      <c r="J3" s="1"/>
      <c r="K3" s="2"/>
      <c r="L3" s="2"/>
      <c r="M3" s="3"/>
    </row>
    <row r="4" spans="1:13" customFormat="1" ht="15" x14ac:dyDescent="0.25">
      <c r="A4" s="159" t="s">
        <v>7</v>
      </c>
      <c r="B4" s="4"/>
      <c r="C4" s="4"/>
      <c r="D4" s="4"/>
      <c r="E4" s="4"/>
      <c r="F4" s="4"/>
      <c r="G4" s="158"/>
      <c r="H4" s="158"/>
      <c r="I4" s="158"/>
      <c r="J4" s="1"/>
      <c r="K4" s="2"/>
      <c r="L4" s="2"/>
      <c r="M4" s="3"/>
    </row>
    <row r="5" spans="1:13" customFormat="1" ht="15" customHeight="1" x14ac:dyDescent="0.25">
      <c r="A5" s="160" t="s">
        <v>8</v>
      </c>
      <c r="B5" s="161">
        <v>6323607</v>
      </c>
      <c r="C5" s="162"/>
      <c r="D5" s="5">
        <v>154878363.66888759</v>
      </c>
      <c r="E5" s="163">
        <v>24.49209188187811</v>
      </c>
      <c r="F5" s="164"/>
      <c r="G5" s="165"/>
      <c r="H5" s="165"/>
      <c r="I5" s="165"/>
    </row>
    <row r="6" spans="1:13" customFormat="1" ht="5.0999999999999996" customHeight="1" x14ac:dyDescent="0.25">
      <c r="A6" s="166"/>
      <c r="B6" s="6"/>
      <c r="C6" s="7"/>
      <c r="D6" s="8"/>
      <c r="E6" s="9"/>
      <c r="F6" s="10"/>
      <c r="G6" s="11"/>
      <c r="H6" s="11"/>
      <c r="I6" s="11"/>
    </row>
    <row r="7" spans="1:13" customFormat="1" ht="15" x14ac:dyDescent="0.25">
      <c r="A7" s="167" t="s">
        <v>9</v>
      </c>
      <c r="B7" s="4"/>
      <c r="C7" s="4"/>
      <c r="D7" s="4"/>
      <c r="E7" s="4"/>
      <c r="F7" s="4"/>
      <c r="G7" s="4"/>
      <c r="H7" s="11"/>
      <c r="I7" s="11"/>
    </row>
    <row r="8" spans="1:13" customFormat="1" ht="15" x14ac:dyDescent="0.25">
      <c r="A8" s="160" t="s">
        <v>10</v>
      </c>
      <c r="B8" s="12"/>
      <c r="C8" s="12">
        <v>159700125.01788032</v>
      </c>
      <c r="D8" s="13">
        <v>83396041.975554854</v>
      </c>
      <c r="E8" s="14"/>
      <c r="F8" s="15">
        <v>0.52220398679223123</v>
      </c>
      <c r="G8" s="16"/>
      <c r="H8" s="16"/>
      <c r="I8" s="16"/>
    </row>
    <row r="9" spans="1:13" customFormat="1" ht="15" x14ac:dyDescent="0.25">
      <c r="A9" s="160" t="s">
        <v>11</v>
      </c>
      <c r="B9" s="12"/>
      <c r="C9" s="12">
        <v>0</v>
      </c>
      <c r="D9" s="13">
        <v>0</v>
      </c>
      <c r="E9" s="14"/>
      <c r="F9" s="17">
        <v>0.47220000000000001</v>
      </c>
      <c r="G9" s="16"/>
      <c r="H9" s="16"/>
      <c r="I9" s="16"/>
    </row>
    <row r="10" spans="1:13" customFormat="1" ht="15" x14ac:dyDescent="0.25">
      <c r="A10" s="160" t="s">
        <v>8</v>
      </c>
      <c r="B10" s="12"/>
      <c r="C10" s="12">
        <v>159700125.01788032</v>
      </c>
      <c r="D10" s="13">
        <v>83396041.975554854</v>
      </c>
      <c r="E10" s="14"/>
      <c r="F10" s="18"/>
      <c r="G10" s="16"/>
      <c r="H10" s="16"/>
      <c r="I10" s="16"/>
    </row>
    <row r="11" spans="1:13" customFormat="1" ht="5.0999999999999996" customHeight="1" thickBot="1" x14ac:dyDescent="0.3">
      <c r="A11" s="166"/>
      <c r="B11" s="6"/>
      <c r="C11" s="7"/>
      <c r="D11" s="19"/>
      <c r="E11" s="20"/>
      <c r="F11" s="21"/>
      <c r="G11" s="22"/>
      <c r="H11" s="22"/>
      <c r="I11" s="22"/>
    </row>
    <row r="12" spans="1:13" customFormat="1" ht="3.95" customHeight="1" thickTop="1" x14ac:dyDescent="0.25">
      <c r="A12" s="168"/>
      <c r="B12" s="23"/>
      <c r="C12" s="24"/>
      <c r="D12" s="25"/>
      <c r="E12" s="26"/>
      <c r="F12" s="27"/>
      <c r="G12" s="16"/>
      <c r="H12" s="16"/>
      <c r="I12" s="16"/>
    </row>
    <row r="13" spans="1:13" customFormat="1" ht="15.75" thickBot="1" x14ac:dyDescent="0.3">
      <c r="A13" s="169" t="s">
        <v>12</v>
      </c>
      <c r="B13" s="170">
        <v>6323607</v>
      </c>
      <c r="C13" s="171">
        <v>159700125.01788032</v>
      </c>
      <c r="D13" s="172">
        <v>238274405.64444244</v>
      </c>
      <c r="E13" s="28"/>
      <c r="F13" s="29"/>
      <c r="G13" s="16"/>
      <c r="H13" s="16"/>
      <c r="I13" s="16"/>
    </row>
    <row r="14" spans="1:13" customFormat="1" ht="18" x14ac:dyDescent="0.25">
      <c r="A14" s="178"/>
      <c r="B14" s="178"/>
      <c r="C14" s="178"/>
      <c r="D14" s="178"/>
      <c r="E14" s="178"/>
      <c r="F14" s="2"/>
    </row>
    <row r="15" spans="1:13" customFormat="1" ht="15" x14ac:dyDescent="0.25">
      <c r="A15" s="2"/>
      <c r="B15" s="2"/>
      <c r="C15" s="2"/>
      <c r="D15" s="2"/>
      <c r="E15" s="2"/>
      <c r="F15" s="2"/>
    </row>
    <row r="16" spans="1:13" customFormat="1" ht="15" x14ac:dyDescent="0.25">
      <c r="A16" s="151" t="s">
        <v>13</v>
      </c>
      <c r="B16" s="30">
        <v>6323607</v>
      </c>
      <c r="C16" s="30"/>
      <c r="D16" s="2"/>
      <c r="E16" s="2"/>
      <c r="F16" s="2"/>
    </row>
    <row r="17" spans="1:3" x14ac:dyDescent="0.2">
      <c r="A17" s="151" t="s">
        <v>14</v>
      </c>
      <c r="B17" s="31">
        <v>159700125.01788032</v>
      </c>
      <c r="C17" s="32"/>
    </row>
    <row r="18" spans="1:3" x14ac:dyDescent="0.2">
      <c r="A18" s="151"/>
      <c r="B18" s="31"/>
      <c r="C18" s="32"/>
    </row>
    <row r="19" spans="1:3" x14ac:dyDescent="0.2">
      <c r="A19" s="151" t="s">
        <v>15</v>
      </c>
      <c r="B19" s="173">
        <v>252570869.983109</v>
      </c>
      <c r="C19" s="173"/>
    </row>
    <row r="20" spans="1:3" x14ac:dyDescent="0.2">
      <c r="A20" s="151" t="s">
        <v>16</v>
      </c>
      <c r="B20" s="174">
        <v>0.06</v>
      </c>
      <c r="C20" s="33"/>
    </row>
    <row r="21" spans="1:3" x14ac:dyDescent="0.2">
      <c r="A21" s="151" t="s">
        <v>17</v>
      </c>
      <c r="B21" s="33">
        <v>238274405.64444244</v>
      </c>
      <c r="C21" s="33"/>
    </row>
    <row r="22" spans="1:3" x14ac:dyDescent="0.2">
      <c r="A22" s="151"/>
      <c r="B22" s="151"/>
      <c r="C22" s="151"/>
    </row>
    <row r="23" spans="1:3" ht="14.25" x14ac:dyDescent="0.2">
      <c r="A23" s="175" t="s">
        <v>18</v>
      </c>
      <c r="B23" s="176" t="s">
        <v>7</v>
      </c>
      <c r="C23" s="176" t="s">
        <v>19</v>
      </c>
    </row>
    <row r="24" spans="1:3" ht="14.25" x14ac:dyDescent="0.2">
      <c r="A24" s="151"/>
      <c r="B24" s="34">
        <v>0.65</v>
      </c>
      <c r="C24" s="34">
        <v>0.35</v>
      </c>
    </row>
    <row r="27" spans="1:3" x14ac:dyDescent="0.2">
      <c r="A27" s="35" t="s">
        <v>20</v>
      </c>
    </row>
    <row r="28" spans="1:3" x14ac:dyDescent="0.2">
      <c r="A28" s="2" t="s">
        <v>21</v>
      </c>
      <c r="B28" s="2" t="s">
        <v>22</v>
      </c>
    </row>
    <row r="29" spans="1:3" x14ac:dyDescent="0.2">
      <c r="A29" s="2" t="s">
        <v>10</v>
      </c>
      <c r="B29" s="2" t="s">
        <v>23</v>
      </c>
    </row>
  </sheetData>
  <mergeCells count="2">
    <mergeCell ref="A1:F1"/>
    <mergeCell ref="A14:E14"/>
  </mergeCells>
  <pageMargins left="0.7" right="0.7" top="0.75" bottom="0.75" header="0.3" footer="0.3"/>
  <pageSetup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181C2-C1F5-4383-8853-F649312D1F94}">
  <sheetPr>
    <tabColor rgb="FF92D050"/>
    <pageSetUpPr fitToPage="1"/>
  </sheetPr>
  <dimension ref="A1:Z190"/>
  <sheetViews>
    <sheetView zoomScale="83" zoomScaleNormal="70" workbookViewId="0">
      <pane xSplit="4" topLeftCell="F1" activePane="topRight" state="frozen"/>
      <selection activeCell="B16" sqref="B16"/>
      <selection pane="topRight" activeCell="F97" sqref="F97"/>
    </sheetView>
  </sheetViews>
  <sheetFormatPr defaultColWidth="9.140625" defaultRowHeight="18.75" x14ac:dyDescent="0.3"/>
  <cols>
    <col min="1" max="1" width="9.140625" style="39"/>
    <col min="2" max="2" width="25.28515625" style="38" customWidth="1"/>
    <col min="3" max="3" width="58.7109375" style="37" customWidth="1"/>
    <col min="4" max="4" width="29.7109375" style="38" customWidth="1"/>
    <col min="5" max="5" width="25.42578125" style="38" bestFit="1" customWidth="1"/>
    <col min="6" max="6" width="25.28515625" style="38" customWidth="1"/>
    <col min="7" max="7" width="24.140625" style="38" customWidth="1"/>
    <col min="8" max="9" width="21.5703125" style="38" customWidth="1"/>
    <col min="10" max="10" width="32" style="38" bestFit="1" customWidth="1"/>
    <col min="11" max="11" width="21.5703125" style="38" customWidth="1"/>
    <col min="12" max="12" width="34.7109375" style="38" customWidth="1"/>
    <col min="13" max="13" width="21.5703125" style="38" customWidth="1"/>
    <col min="14" max="14" width="34.7109375" style="38" customWidth="1"/>
    <col min="15" max="15" width="21.5703125" style="38" customWidth="1"/>
    <col min="16" max="16" width="34.7109375" style="38" customWidth="1"/>
    <col min="17" max="17" width="26.5703125" style="38" bestFit="1" customWidth="1"/>
    <col min="18" max="18" width="27.85546875" style="38" bestFit="1" customWidth="1"/>
    <col min="19" max="19" width="29" style="38" bestFit="1" customWidth="1"/>
    <col min="20" max="20" width="28.85546875" style="38" customWidth="1"/>
    <col min="21" max="21" width="22" style="39" bestFit="1" customWidth="1"/>
    <col min="22" max="22" width="22.85546875" style="39" bestFit="1" customWidth="1"/>
    <col min="23" max="23" width="27.5703125" style="39" bestFit="1" customWidth="1"/>
    <col min="24" max="25" width="20.7109375" style="39" bestFit="1" customWidth="1"/>
    <col min="26" max="26" width="22.85546875" style="39" bestFit="1" customWidth="1"/>
    <col min="27" max="16384" width="9.140625" style="39"/>
  </cols>
  <sheetData>
    <row r="1" spans="2:26" ht="26.25" x14ac:dyDescent="0.4">
      <c r="B1" s="36" t="s">
        <v>24</v>
      </c>
    </row>
    <row r="2" spans="2:26" x14ac:dyDescent="0.3">
      <c r="B2" s="181"/>
      <c r="C2" s="182"/>
      <c r="D2" s="182"/>
      <c r="Q2" s="40"/>
    </row>
    <row r="3" spans="2:26" x14ac:dyDescent="0.3">
      <c r="D3" s="37"/>
      <c r="E3" s="37"/>
      <c r="F3" s="37"/>
      <c r="G3" s="37"/>
      <c r="H3"/>
      <c r="I3"/>
      <c r="J3"/>
      <c r="P3" s="41"/>
      <c r="Q3" s="41"/>
      <c r="R3" s="41"/>
    </row>
    <row r="4" spans="2:26" x14ac:dyDescent="0.3">
      <c r="C4" s="42" t="s">
        <v>5</v>
      </c>
      <c r="D4" s="43">
        <v>24.49209188187811</v>
      </c>
      <c r="E4" s="37"/>
      <c r="F4" s="37"/>
      <c r="G4" s="37"/>
      <c r="H4"/>
      <c r="I4"/>
      <c r="J4"/>
      <c r="Q4" s="44"/>
      <c r="R4" s="44"/>
    </row>
    <row r="5" spans="2:26" x14ac:dyDescent="0.3">
      <c r="C5" s="42" t="s">
        <v>25</v>
      </c>
      <c r="D5" s="45">
        <v>0.52220398679223123</v>
      </c>
      <c r="E5" s="37"/>
      <c r="F5" s="37"/>
      <c r="G5" s="37"/>
      <c r="H5"/>
      <c r="I5"/>
      <c r="J5"/>
      <c r="Q5" s="44"/>
      <c r="R5" s="44"/>
    </row>
    <row r="6" spans="2:26" x14ac:dyDescent="0.3">
      <c r="C6" s="42" t="s">
        <v>26</v>
      </c>
      <c r="D6" s="45">
        <v>0.47220000000000001</v>
      </c>
      <c r="E6" s="37"/>
      <c r="F6" s="37"/>
      <c r="G6" s="37"/>
      <c r="H6"/>
      <c r="I6"/>
      <c r="J6"/>
      <c r="Q6" s="44"/>
      <c r="R6" s="44"/>
    </row>
    <row r="7" spans="2:26" x14ac:dyDescent="0.3">
      <c r="C7" s="42" t="s">
        <v>27</v>
      </c>
      <c r="D7" s="46">
        <v>6323607</v>
      </c>
      <c r="E7" s="37"/>
      <c r="F7" s="37"/>
      <c r="G7" s="37"/>
      <c r="H7"/>
      <c r="I7"/>
      <c r="J7"/>
      <c r="Q7" s="44"/>
      <c r="R7" s="44"/>
    </row>
    <row r="8" spans="2:26" ht="18.75" customHeight="1" x14ac:dyDescent="0.3">
      <c r="C8" s="49" t="s">
        <v>28</v>
      </c>
      <c r="D8" s="50">
        <v>159700125.01788032</v>
      </c>
    </row>
    <row r="9" spans="2:26" ht="23.25" customHeight="1" x14ac:dyDescent="0.3">
      <c r="C9" s="49"/>
      <c r="D9" s="50"/>
      <c r="E9" s="183" t="s">
        <v>29</v>
      </c>
      <c r="F9" s="183"/>
      <c r="G9" s="183"/>
      <c r="H9" s="183"/>
      <c r="I9" s="184" t="s">
        <v>30</v>
      </c>
      <c r="J9" s="184"/>
      <c r="K9" s="184"/>
      <c r="L9" s="184"/>
      <c r="M9" s="183" t="s">
        <v>31</v>
      </c>
      <c r="N9" s="183"/>
      <c r="O9" s="183"/>
      <c r="P9" s="183"/>
      <c r="Q9" s="185" t="s">
        <v>32</v>
      </c>
      <c r="R9" s="186"/>
      <c r="S9" s="187"/>
      <c r="T9" s="188"/>
      <c r="U9" s="179" t="s">
        <v>33</v>
      </c>
      <c r="V9" s="180"/>
      <c r="W9" s="180"/>
      <c r="X9" s="180"/>
      <c r="Y9" s="180"/>
      <c r="Z9" s="180"/>
    </row>
    <row r="10" spans="2:26" x14ac:dyDescent="0.3">
      <c r="C10" s="47"/>
      <c r="D10" s="48"/>
      <c r="E10" s="51">
        <v>3286269</v>
      </c>
      <c r="F10" s="52"/>
      <c r="G10" s="53">
        <v>82346083.53431429</v>
      </c>
      <c r="H10" s="53"/>
      <c r="I10" s="54">
        <v>1511164</v>
      </c>
      <c r="J10" s="55"/>
      <c r="K10" s="56">
        <v>35691923.49819532</v>
      </c>
      <c r="L10" s="56"/>
      <c r="M10" s="51">
        <v>1526174</v>
      </c>
      <c r="N10" s="57"/>
      <c r="O10" s="58">
        <v>41662117.98537071</v>
      </c>
      <c r="P10" s="58"/>
      <c r="Q10" s="59">
        <v>154878363.66888756</v>
      </c>
      <c r="R10" s="60">
        <v>83396041.975554824</v>
      </c>
      <c r="S10" s="61">
        <v>238274405.64444238</v>
      </c>
      <c r="T10" s="62">
        <v>252570869.98310912</v>
      </c>
      <c r="U10" s="63">
        <v>151416236.55487391</v>
      </c>
      <c r="V10" s="63">
        <v>101154633.4282351</v>
      </c>
      <c r="W10" s="63">
        <v>111270096.77105869</v>
      </c>
      <c r="X10" s="63">
        <v>55635048.385529347</v>
      </c>
      <c r="Y10" s="63">
        <v>55635048.385529347</v>
      </c>
      <c r="Z10" s="64">
        <v>111270096.77105869</v>
      </c>
    </row>
    <row r="11" spans="2:26" x14ac:dyDescent="0.3">
      <c r="D11" s="38" t="s">
        <v>34</v>
      </c>
      <c r="E11" s="65">
        <v>0.51968267477722763</v>
      </c>
      <c r="F11" s="66"/>
      <c r="G11" s="66">
        <v>0.51562942436704207</v>
      </c>
      <c r="H11" s="53"/>
      <c r="I11" s="67">
        <v>0.23897183996412175</v>
      </c>
      <c r="J11" s="68"/>
      <c r="K11" s="68">
        <v>0.22349339735456805</v>
      </c>
      <c r="L11" s="69"/>
      <c r="M11" s="65">
        <v>0.24134548525865063</v>
      </c>
      <c r="N11" s="66"/>
      <c r="O11" s="66">
        <v>0.26087717827838985</v>
      </c>
      <c r="P11" s="53"/>
      <c r="Q11" s="70"/>
      <c r="R11" s="71"/>
      <c r="S11" s="60"/>
      <c r="T11" s="62"/>
      <c r="U11" s="72"/>
      <c r="V11" s="72"/>
      <c r="W11" s="72"/>
      <c r="X11" s="72"/>
      <c r="Y11" s="72"/>
      <c r="Z11" s="73"/>
    </row>
    <row r="12" spans="2:26" ht="37.5" x14ac:dyDescent="0.3">
      <c r="B12" s="74" t="s">
        <v>35</v>
      </c>
      <c r="C12" s="75" t="s">
        <v>36</v>
      </c>
      <c r="D12" s="75" t="s">
        <v>37</v>
      </c>
      <c r="E12" s="76" t="s">
        <v>38</v>
      </c>
      <c r="F12" s="77" t="s">
        <v>39</v>
      </c>
      <c r="G12" s="77" t="s">
        <v>40</v>
      </c>
      <c r="H12" s="77" t="s">
        <v>41</v>
      </c>
      <c r="I12" s="78" t="s">
        <v>38</v>
      </c>
      <c r="J12" s="79" t="s">
        <v>42</v>
      </c>
      <c r="K12" s="79" t="s">
        <v>43</v>
      </c>
      <c r="L12" s="79" t="s">
        <v>44</v>
      </c>
      <c r="M12" s="80" t="s">
        <v>38</v>
      </c>
      <c r="N12" s="80" t="s">
        <v>42</v>
      </c>
      <c r="O12" s="81" t="s">
        <v>45</v>
      </c>
      <c r="P12" s="81" t="s">
        <v>41</v>
      </c>
      <c r="Q12" s="82" t="s">
        <v>46</v>
      </c>
      <c r="R12" s="82" t="s">
        <v>47</v>
      </c>
      <c r="S12" s="82" t="s">
        <v>8</v>
      </c>
      <c r="T12" s="83" t="s">
        <v>48</v>
      </c>
      <c r="U12" s="84" t="s">
        <v>49</v>
      </c>
      <c r="V12" s="85" t="s">
        <v>50</v>
      </c>
      <c r="W12" s="85" t="s">
        <v>51</v>
      </c>
      <c r="X12" s="85" t="s">
        <v>52</v>
      </c>
      <c r="Y12" s="85" t="s">
        <v>53</v>
      </c>
      <c r="Z12" s="86" t="s">
        <v>54</v>
      </c>
    </row>
    <row r="13" spans="2:26" x14ac:dyDescent="0.3">
      <c r="B13" s="87" t="s">
        <v>55</v>
      </c>
      <c r="C13" s="37" t="s">
        <v>56</v>
      </c>
      <c r="D13" s="38" t="s">
        <v>57</v>
      </c>
      <c r="E13" s="88">
        <v>53187</v>
      </c>
      <c r="F13" s="89">
        <v>1302660.8909214512</v>
      </c>
      <c r="G13" s="90">
        <v>1441574.8164829323</v>
      </c>
      <c r="H13" s="90">
        <v>752796.11642666638</v>
      </c>
      <c r="I13" s="91">
        <v>5393</v>
      </c>
      <c r="J13" s="90">
        <v>132085.85151896864</v>
      </c>
      <c r="K13" s="90">
        <v>130277.61458726521</v>
      </c>
      <c r="L13" s="90">
        <v>68031.489727251639</v>
      </c>
      <c r="M13" s="91">
        <v>9106</v>
      </c>
      <c r="N13" s="90">
        <v>223024.98867638208</v>
      </c>
      <c r="O13" s="90">
        <v>263857.82564760384</v>
      </c>
      <c r="P13" s="90">
        <v>137787.60849950818</v>
      </c>
      <c r="Q13" s="90">
        <v>1657771.7311168017</v>
      </c>
      <c r="R13" s="90">
        <v>958615.21465342632</v>
      </c>
      <c r="S13" s="92">
        <v>2616386.9457702283</v>
      </c>
      <c r="T13" s="92">
        <v>2773370.1625164421</v>
      </c>
      <c r="U13" s="93">
        <v>1662635.4124286072</v>
      </c>
      <c r="V13" s="93">
        <v>1110734.7500878349</v>
      </c>
      <c r="W13" s="93">
        <v>1221808.2250966185</v>
      </c>
      <c r="X13" s="93">
        <v>610904.11254830926</v>
      </c>
      <c r="Y13" s="93">
        <v>610904.11254830926</v>
      </c>
      <c r="Z13" s="94">
        <v>1221808.2250966185</v>
      </c>
    </row>
    <row r="14" spans="2:26" x14ac:dyDescent="0.3">
      <c r="B14" s="87" t="s">
        <v>58</v>
      </c>
      <c r="C14" s="37" t="s">
        <v>56</v>
      </c>
      <c r="D14" s="38" t="s">
        <v>57</v>
      </c>
      <c r="E14" s="88">
        <v>32269</v>
      </c>
      <c r="F14" s="89">
        <v>790335.31293632474</v>
      </c>
      <c r="G14" s="90">
        <v>776542.0846187037</v>
      </c>
      <c r="H14" s="90">
        <v>405513.37249983725</v>
      </c>
      <c r="I14" s="91">
        <v>3322</v>
      </c>
      <c r="J14" s="90">
        <v>81362.729231599078</v>
      </c>
      <c r="K14" s="90">
        <v>65920.225621476915</v>
      </c>
      <c r="L14" s="90">
        <v>34423.804629778635</v>
      </c>
      <c r="M14" s="91">
        <v>16891</v>
      </c>
      <c r="N14" s="90">
        <v>413695.92397680314</v>
      </c>
      <c r="O14" s="90">
        <v>482584.90114537964</v>
      </c>
      <c r="P14" s="90">
        <v>252007.75934385206</v>
      </c>
      <c r="Q14" s="90">
        <v>1285393.9661447271</v>
      </c>
      <c r="R14" s="90">
        <v>691944.93647346797</v>
      </c>
      <c r="S14" s="92">
        <v>1977338.9026181949</v>
      </c>
      <c r="T14" s="92">
        <v>2095979.2367752867</v>
      </c>
      <c r="U14" s="93">
        <v>1256539.5524467845</v>
      </c>
      <c r="V14" s="93">
        <v>839439.68432850228</v>
      </c>
      <c r="W14" s="93">
        <v>923383.6527613526</v>
      </c>
      <c r="X14" s="93">
        <v>461691.8263806763</v>
      </c>
      <c r="Y14" s="93">
        <v>461691.8263806763</v>
      </c>
      <c r="Z14" s="94">
        <v>923383.6527613526</v>
      </c>
    </row>
    <row r="15" spans="2:26" x14ac:dyDescent="0.3">
      <c r="B15" s="87" t="s">
        <v>59</v>
      </c>
      <c r="C15" s="37" t="s">
        <v>56</v>
      </c>
      <c r="D15" s="38" t="s">
        <v>57</v>
      </c>
      <c r="E15" s="88">
        <v>84015</v>
      </c>
      <c r="F15" s="89">
        <v>2057703.0994559894</v>
      </c>
      <c r="G15" s="90">
        <v>2049665.9589966757</v>
      </c>
      <c r="H15" s="90">
        <v>1070343.735380386</v>
      </c>
      <c r="I15" s="91">
        <v>57944</v>
      </c>
      <c r="J15" s="90">
        <v>1419169.7720035452</v>
      </c>
      <c r="K15" s="90">
        <v>1461087.1001496247</v>
      </c>
      <c r="L15" s="90">
        <v>762985.50874883402</v>
      </c>
      <c r="M15" s="91">
        <v>26730</v>
      </c>
      <c r="N15" s="90">
        <v>654673.61600260192</v>
      </c>
      <c r="O15" s="90">
        <v>659089.72371595877</v>
      </c>
      <c r="P15" s="90">
        <v>344179.28137826384</v>
      </c>
      <c r="Q15" s="90">
        <v>4131546.4874621364</v>
      </c>
      <c r="R15" s="90">
        <v>2177508.5255074836</v>
      </c>
      <c r="S15" s="92">
        <v>6309055.0129696205</v>
      </c>
      <c r="T15" s="92">
        <v>6687598.3137477981</v>
      </c>
      <c r="U15" s="93">
        <v>4009215.1890918054</v>
      </c>
      <c r="V15" s="93">
        <v>2678383.1246559927</v>
      </c>
      <c r="W15" s="93">
        <v>2946221.4371215925</v>
      </c>
      <c r="X15" s="93">
        <v>1473110.7185607962</v>
      </c>
      <c r="Y15" s="93">
        <v>1473110.7185607962</v>
      </c>
      <c r="Z15" s="94">
        <v>2946221.4371215925</v>
      </c>
    </row>
    <row r="16" spans="2:26" x14ac:dyDescent="0.3">
      <c r="B16" s="87" t="s">
        <v>60</v>
      </c>
      <c r="C16" s="37" t="s">
        <v>61</v>
      </c>
      <c r="D16" s="38" t="s">
        <v>57</v>
      </c>
      <c r="E16" s="88">
        <v>141906</v>
      </c>
      <c r="F16" s="89">
        <v>3475574.790589795</v>
      </c>
      <c r="G16" s="90">
        <v>2755467.6054393258</v>
      </c>
      <c r="H16" s="90">
        <v>1438916.1690372587</v>
      </c>
      <c r="I16" s="91">
        <v>112669</v>
      </c>
      <c r="J16" s="90">
        <v>2759499.5002393248</v>
      </c>
      <c r="K16" s="90">
        <v>2008088.1471136902</v>
      </c>
      <c r="L16" s="90">
        <v>1048631.6362529935</v>
      </c>
      <c r="M16" s="91">
        <v>43933</v>
      </c>
      <c r="N16" s="90">
        <v>1076011.0726465511</v>
      </c>
      <c r="O16" s="90">
        <v>1277324.2031565034</v>
      </c>
      <c r="P16" s="90">
        <v>667023.79131453601</v>
      </c>
      <c r="Q16" s="90">
        <v>7311085.363475671</v>
      </c>
      <c r="R16" s="90">
        <v>3154571.5966047887</v>
      </c>
      <c r="S16" s="92">
        <v>10465656.96008046</v>
      </c>
      <c r="T16" s="92">
        <v>11093596.377685288</v>
      </c>
      <c r="U16" s="93">
        <v>6650611.0284223305</v>
      </c>
      <c r="V16" s="93">
        <v>4442985.3492629575</v>
      </c>
      <c r="W16" s="93">
        <v>4887283.8841892537</v>
      </c>
      <c r="X16" s="93">
        <v>2443641.9420946268</v>
      </c>
      <c r="Y16" s="93">
        <v>2443641.9420946268</v>
      </c>
      <c r="Z16" s="94">
        <v>4887283.8841892537</v>
      </c>
    </row>
    <row r="17" spans="2:26" x14ac:dyDescent="0.3">
      <c r="B17" s="95" t="s">
        <v>62</v>
      </c>
      <c r="C17" s="96" t="s">
        <v>61</v>
      </c>
      <c r="D17" s="97" t="s">
        <v>57</v>
      </c>
      <c r="E17" s="98">
        <v>20991</v>
      </c>
      <c r="F17" s="99">
        <v>514113.50069250341</v>
      </c>
      <c r="G17" s="100">
        <v>506652.72544806666</v>
      </c>
      <c r="H17" s="100">
        <v>264576.07314813015</v>
      </c>
      <c r="I17" s="99">
        <v>10008</v>
      </c>
      <c r="J17" s="100">
        <v>245116.85555383613</v>
      </c>
      <c r="K17" s="100">
        <v>244422.77732200647</v>
      </c>
      <c r="L17" s="100">
        <v>127638.54878038155</v>
      </c>
      <c r="M17" s="99">
        <v>5788</v>
      </c>
      <c r="N17" s="100">
        <v>141760.22781231051</v>
      </c>
      <c r="O17" s="100">
        <v>134501.08054279367</v>
      </c>
      <c r="P17" s="100">
        <v>70237.000487309851</v>
      </c>
      <c r="Q17" s="100">
        <v>900990.58405865007</v>
      </c>
      <c r="R17" s="100">
        <v>462451.62241582153</v>
      </c>
      <c r="S17" s="100">
        <v>1363442.2064744716</v>
      </c>
      <c r="T17" s="100">
        <v>1445248.7388629399</v>
      </c>
      <c r="U17" s="101">
        <v>866426.6189483325</v>
      </c>
      <c r="V17" s="101">
        <v>578822.11991460738</v>
      </c>
      <c r="W17" s="101">
        <v>636704.33190606814</v>
      </c>
      <c r="X17" s="101">
        <v>318352.16595303407</v>
      </c>
      <c r="Y17" s="101">
        <v>318352.16595303407</v>
      </c>
      <c r="Z17" s="102">
        <v>636704.33190606814</v>
      </c>
    </row>
    <row r="18" spans="2:26" x14ac:dyDescent="0.3">
      <c r="B18" s="87" t="s">
        <v>63</v>
      </c>
      <c r="C18" s="37" t="s">
        <v>64</v>
      </c>
      <c r="D18" s="38" t="s">
        <v>65</v>
      </c>
      <c r="E18" s="88">
        <v>9300</v>
      </c>
      <c r="F18" s="89">
        <v>227776.45450146642</v>
      </c>
      <c r="G18" s="90">
        <v>295950.23536827922</v>
      </c>
      <c r="H18" s="90">
        <v>154546.39280141459</v>
      </c>
      <c r="I18" s="91">
        <v>0</v>
      </c>
      <c r="J18" s="90">
        <v>0</v>
      </c>
      <c r="K18" s="90">
        <v>0</v>
      </c>
      <c r="L18" s="90">
        <v>0</v>
      </c>
      <c r="M18" s="91">
        <v>2933</v>
      </c>
      <c r="N18" s="90">
        <v>71835.305489548497</v>
      </c>
      <c r="O18" s="90">
        <v>111599.88202609026</v>
      </c>
      <c r="P18" s="90">
        <v>58277.903319566998</v>
      </c>
      <c r="Q18" s="90">
        <v>299611.7599910149</v>
      </c>
      <c r="R18" s="90">
        <v>212824.2961209816</v>
      </c>
      <c r="S18" s="92">
        <v>512436.05611199653</v>
      </c>
      <c r="T18" s="92">
        <v>543182.21947871638</v>
      </c>
      <c r="U18" s="93">
        <v>325637.74057749048</v>
      </c>
      <c r="V18" s="93">
        <v>217544.4789012259</v>
      </c>
      <c r="W18" s="93">
        <v>239298.92679134849</v>
      </c>
      <c r="X18" s="93">
        <v>119649.46339567425</v>
      </c>
      <c r="Y18" s="93">
        <v>119649.46339567425</v>
      </c>
      <c r="Z18" s="94">
        <v>239298.92679134849</v>
      </c>
    </row>
    <row r="19" spans="2:26" x14ac:dyDescent="0.3">
      <c r="B19" s="87" t="s">
        <v>66</v>
      </c>
      <c r="C19" s="37" t="s">
        <v>64</v>
      </c>
      <c r="D19" s="38" t="s">
        <v>65</v>
      </c>
      <c r="E19" s="88">
        <v>5067</v>
      </c>
      <c r="F19" s="89">
        <v>124101.42956547638</v>
      </c>
      <c r="G19" s="90">
        <v>118121.30942693441</v>
      </c>
      <c r="H19" s="90">
        <v>61683.418707863915</v>
      </c>
      <c r="I19" s="91">
        <v>1106</v>
      </c>
      <c r="J19" s="90">
        <v>27088.253621357191</v>
      </c>
      <c r="K19" s="90">
        <v>21924.96255427114</v>
      </c>
      <c r="L19" s="90">
        <v>11449.302856110771</v>
      </c>
      <c r="M19" s="91">
        <v>1490</v>
      </c>
      <c r="N19" s="90">
        <v>36493.216903998386</v>
      </c>
      <c r="O19" s="90">
        <v>38365.391631902865</v>
      </c>
      <c r="P19" s="90">
        <v>20034.560465024981</v>
      </c>
      <c r="Q19" s="90">
        <v>187682.90009083197</v>
      </c>
      <c r="R19" s="90">
        <v>93167.282028999674</v>
      </c>
      <c r="S19" s="92">
        <v>280850.18211983168</v>
      </c>
      <c r="T19" s="92">
        <v>297701.19304702157</v>
      </c>
      <c r="U19" s="93">
        <v>178471.86523168944</v>
      </c>
      <c r="V19" s="93">
        <v>119229.32781533213</v>
      </c>
      <c r="W19" s="93">
        <v>131152.26059686535</v>
      </c>
      <c r="X19" s="93">
        <v>65576.130298432676</v>
      </c>
      <c r="Y19" s="93">
        <v>65576.130298432676</v>
      </c>
      <c r="Z19" s="94">
        <v>131152.26059686535</v>
      </c>
    </row>
    <row r="20" spans="2:26" x14ac:dyDescent="0.3">
      <c r="B20" s="87" t="s">
        <v>67</v>
      </c>
      <c r="C20" s="37" t="s">
        <v>64</v>
      </c>
      <c r="D20" s="38" t="s">
        <v>65</v>
      </c>
      <c r="E20" s="88">
        <v>11939</v>
      </c>
      <c r="F20" s="89">
        <v>292411.08497774275</v>
      </c>
      <c r="G20" s="90">
        <v>249261.81028201859</v>
      </c>
      <c r="H20" s="90">
        <v>130165.51108431889</v>
      </c>
      <c r="I20" s="91">
        <v>24810</v>
      </c>
      <c r="J20" s="90">
        <v>607648.79958939587</v>
      </c>
      <c r="K20" s="90">
        <v>473640.23713878531</v>
      </c>
      <c r="L20" s="90">
        <v>247336.82013909152</v>
      </c>
      <c r="M20" s="91">
        <v>3506</v>
      </c>
      <c r="N20" s="90">
        <v>85869.274137864661</v>
      </c>
      <c r="O20" s="90">
        <v>63678.002525132251</v>
      </c>
      <c r="P20" s="90">
        <v>33252.906789589826</v>
      </c>
      <c r="Q20" s="90">
        <v>985929.15870500333</v>
      </c>
      <c r="R20" s="90">
        <v>410755.23801300023</v>
      </c>
      <c r="S20" s="92">
        <v>1396684.3967180036</v>
      </c>
      <c r="T20" s="92">
        <v>1480485.4605210838</v>
      </c>
      <c r="U20" s="93">
        <v>887551.03358238982</v>
      </c>
      <c r="V20" s="93">
        <v>592934.42693869397</v>
      </c>
      <c r="W20" s="93">
        <v>652227.86963256344</v>
      </c>
      <c r="X20" s="93">
        <v>326113.93481628172</v>
      </c>
      <c r="Y20" s="93">
        <v>326113.93481628172</v>
      </c>
      <c r="Z20" s="94">
        <v>652227.86963256344</v>
      </c>
    </row>
    <row r="21" spans="2:26" x14ac:dyDescent="0.3">
      <c r="B21" s="87" t="s">
        <v>68</v>
      </c>
      <c r="C21" s="37" t="s">
        <v>64</v>
      </c>
      <c r="D21" s="38" t="s">
        <v>65</v>
      </c>
      <c r="E21" s="88">
        <v>12490</v>
      </c>
      <c r="F21" s="89">
        <v>305906.22760465759</v>
      </c>
      <c r="G21" s="90">
        <v>301356.15320236096</v>
      </c>
      <c r="H21" s="90">
        <v>157369.3846466433</v>
      </c>
      <c r="I21" s="91">
        <v>13814</v>
      </c>
      <c r="J21" s="90">
        <v>338333.75725626422</v>
      </c>
      <c r="K21" s="90">
        <v>317517.690927736</v>
      </c>
      <c r="L21" s="90">
        <v>165809.00407952719</v>
      </c>
      <c r="M21" s="91">
        <v>4208</v>
      </c>
      <c r="N21" s="90">
        <v>103062.72263894309</v>
      </c>
      <c r="O21" s="90">
        <v>102481.75091630562</v>
      </c>
      <c r="P21" s="90">
        <v>53516.378901943193</v>
      </c>
      <c r="Q21" s="90">
        <v>747302.70749986486</v>
      </c>
      <c r="R21" s="90">
        <v>376694.76762811368</v>
      </c>
      <c r="S21" s="92">
        <v>1123997.4751279785</v>
      </c>
      <c r="T21" s="92">
        <v>1191437.3236356573</v>
      </c>
      <c r="U21" s="93">
        <v>714266.67551957665</v>
      </c>
      <c r="V21" s="93">
        <v>477170.64811608067</v>
      </c>
      <c r="W21" s="93">
        <v>524887.71292768873</v>
      </c>
      <c r="X21" s="93">
        <v>262443.85646384436</v>
      </c>
      <c r="Y21" s="93">
        <v>262443.85646384436</v>
      </c>
      <c r="Z21" s="94">
        <v>524887.71292768873</v>
      </c>
    </row>
    <row r="22" spans="2:26" x14ac:dyDescent="0.3">
      <c r="B22" s="87" t="s">
        <v>69</v>
      </c>
      <c r="C22" s="37" t="s">
        <v>70</v>
      </c>
      <c r="D22" s="38" t="s">
        <v>65</v>
      </c>
      <c r="E22" s="88">
        <v>22215</v>
      </c>
      <c r="F22" s="89">
        <v>544091.82115592225</v>
      </c>
      <c r="G22" s="90">
        <v>708605.35073818918</v>
      </c>
      <c r="H22" s="90">
        <v>370036.53921778972</v>
      </c>
      <c r="I22" s="91">
        <v>18</v>
      </c>
      <c r="J22" s="90">
        <v>440.85765387380599</v>
      </c>
      <c r="K22" s="90">
        <v>304.17647284487293</v>
      </c>
      <c r="L22" s="90">
        <v>158.8421668079915</v>
      </c>
      <c r="M22" s="91">
        <v>5115</v>
      </c>
      <c r="N22" s="90">
        <v>125277.04997580654</v>
      </c>
      <c r="O22" s="90">
        <v>180459.49655545148</v>
      </c>
      <c r="P22" s="90">
        <v>94236.668555775686</v>
      </c>
      <c r="Q22" s="90">
        <v>669809.72878560261</v>
      </c>
      <c r="R22" s="90">
        <v>464432.0499403734</v>
      </c>
      <c r="S22" s="92">
        <v>1134241.7787259761</v>
      </c>
      <c r="T22" s="92">
        <v>1202296.2854495347</v>
      </c>
      <c r="U22" s="93">
        <v>720776.6231269961</v>
      </c>
      <c r="V22" s="93">
        <v>481519.66232253856</v>
      </c>
      <c r="W22" s="93">
        <v>529671.62855479249</v>
      </c>
      <c r="X22" s="93">
        <v>264835.81427739625</v>
      </c>
      <c r="Y22" s="93">
        <v>264835.81427739625</v>
      </c>
      <c r="Z22" s="94">
        <v>529671.62855479249</v>
      </c>
    </row>
    <row r="23" spans="2:26" x14ac:dyDescent="0.3">
      <c r="B23" s="87" t="s">
        <v>71</v>
      </c>
      <c r="C23" s="37" t="s">
        <v>70</v>
      </c>
      <c r="D23" s="38" t="s">
        <v>65</v>
      </c>
      <c r="E23" s="88">
        <v>17286</v>
      </c>
      <c r="F23" s="89">
        <v>423370.300270145</v>
      </c>
      <c r="G23" s="90">
        <v>381050.50879446353</v>
      </c>
      <c r="H23" s="90">
        <v>198986.09486167703</v>
      </c>
      <c r="I23" s="91">
        <v>8730</v>
      </c>
      <c r="J23" s="90">
        <v>213815.96212879592</v>
      </c>
      <c r="K23" s="90">
        <v>194837.78566868691</v>
      </c>
      <c r="L23" s="90">
        <v>101745.06845395856</v>
      </c>
      <c r="M23" s="91">
        <v>5367</v>
      </c>
      <c r="N23" s="90">
        <v>131449.05713003982</v>
      </c>
      <c r="O23" s="90">
        <v>119613.32488130553</v>
      </c>
      <c r="P23" s="90">
        <v>62462.555126492131</v>
      </c>
      <c r="Q23" s="90">
        <v>768635.31952898076</v>
      </c>
      <c r="R23" s="90">
        <v>363193.71844212775</v>
      </c>
      <c r="S23" s="92">
        <v>1131829.0379711085</v>
      </c>
      <c r="T23" s="92">
        <v>1199738.7802493749</v>
      </c>
      <c r="U23" s="93">
        <v>719243.39875950036</v>
      </c>
      <c r="V23" s="93">
        <v>480495.38148987456</v>
      </c>
      <c r="W23" s="93">
        <v>528544.91963886202</v>
      </c>
      <c r="X23" s="93">
        <v>264272.45981943101</v>
      </c>
      <c r="Y23" s="93">
        <v>264272.45981943101</v>
      </c>
      <c r="Z23" s="94">
        <v>528544.91963886202</v>
      </c>
    </row>
    <row r="24" spans="2:26" x14ac:dyDescent="0.3">
      <c r="B24" s="87" t="s">
        <v>72</v>
      </c>
      <c r="C24" s="37" t="s">
        <v>70</v>
      </c>
      <c r="D24" s="38" t="s">
        <v>65</v>
      </c>
      <c r="E24" s="88">
        <v>4201</v>
      </c>
      <c r="F24" s="89">
        <v>102891.27799576994</v>
      </c>
      <c r="G24" s="90">
        <v>103833.92221588113</v>
      </c>
      <c r="H24" s="90">
        <v>54222.488145407558</v>
      </c>
      <c r="I24" s="91">
        <v>838</v>
      </c>
      <c r="J24" s="90">
        <v>20524.372997013856</v>
      </c>
      <c r="K24" s="90">
        <v>16606.092708018336</v>
      </c>
      <c r="L24" s="90">
        <v>8671.7678171685748</v>
      </c>
      <c r="M24" s="91">
        <v>21952</v>
      </c>
      <c r="N24" s="90">
        <v>537650.40099098824</v>
      </c>
      <c r="O24" s="90">
        <v>682919.70953496674</v>
      </c>
      <c r="P24" s="90">
        <v>356623.39497815218</v>
      </c>
      <c r="Q24" s="90">
        <v>661066.05198377208</v>
      </c>
      <c r="R24" s="90">
        <v>419517.65094072832</v>
      </c>
      <c r="S24" s="92">
        <v>1080583.7029245005</v>
      </c>
      <c r="T24" s="92">
        <v>1145418.7250999706</v>
      </c>
      <c r="U24" s="93">
        <v>686678.52569743246</v>
      </c>
      <c r="V24" s="93">
        <v>458740.19940253813</v>
      </c>
      <c r="W24" s="93">
        <v>504614.219342792</v>
      </c>
      <c r="X24" s="93">
        <v>252307.109671396</v>
      </c>
      <c r="Y24" s="93">
        <v>252307.109671396</v>
      </c>
      <c r="Z24" s="94">
        <v>504614.219342792</v>
      </c>
    </row>
    <row r="25" spans="2:26" x14ac:dyDescent="0.3">
      <c r="B25" s="87" t="s">
        <v>73</v>
      </c>
      <c r="C25" s="37" t="s">
        <v>70</v>
      </c>
      <c r="D25" s="38" t="s">
        <v>65</v>
      </c>
      <c r="E25" s="88">
        <v>15728</v>
      </c>
      <c r="F25" s="89">
        <v>385211.62111817894</v>
      </c>
      <c r="G25" s="90">
        <v>378678.98949632503</v>
      </c>
      <c r="H25" s="90">
        <v>197747.67802943438</v>
      </c>
      <c r="I25" s="91">
        <v>3773</v>
      </c>
      <c r="J25" s="90">
        <v>92408.662670326114</v>
      </c>
      <c r="K25" s="90">
        <v>86235.401840363716</v>
      </c>
      <c r="L25" s="90">
        <v>45032.47064366805</v>
      </c>
      <c r="M25" s="91">
        <v>7914</v>
      </c>
      <c r="N25" s="90">
        <v>193830.41515318336</v>
      </c>
      <c r="O25" s="90">
        <v>208797.17763318468</v>
      </c>
      <c r="P25" s="90">
        <v>109034.71859101472</v>
      </c>
      <c r="Q25" s="90">
        <v>671450.6989416884</v>
      </c>
      <c r="R25" s="90">
        <v>351814.86726411711</v>
      </c>
      <c r="S25" s="92">
        <v>1023265.5662058055</v>
      </c>
      <c r="T25" s="92">
        <v>1084661.5001781539</v>
      </c>
      <c r="U25" s="93">
        <v>650254.56935680332</v>
      </c>
      <c r="V25" s="93">
        <v>434406.93082135054</v>
      </c>
      <c r="W25" s="93">
        <v>477847.62390348566</v>
      </c>
      <c r="X25" s="93">
        <v>238923.81195174283</v>
      </c>
      <c r="Y25" s="93">
        <v>238923.81195174283</v>
      </c>
      <c r="Z25" s="94">
        <v>477847.62390348566</v>
      </c>
    </row>
    <row r="26" spans="2:26" x14ac:dyDescent="0.3">
      <c r="B26" s="87" t="s">
        <v>74</v>
      </c>
      <c r="C26" s="37" t="s">
        <v>75</v>
      </c>
      <c r="D26" s="38" t="s">
        <v>65</v>
      </c>
      <c r="E26" s="88">
        <v>227089</v>
      </c>
      <c r="F26" s="89">
        <v>5561884.6533638183</v>
      </c>
      <c r="G26" s="90">
        <v>5830790.6969709843</v>
      </c>
      <c r="H26" s="90">
        <v>3044862.1481093005</v>
      </c>
      <c r="I26" s="91">
        <v>192106</v>
      </c>
      <c r="J26" s="90">
        <v>4705077.8030600762</v>
      </c>
      <c r="K26" s="90">
        <v>4722429.1288043875</v>
      </c>
      <c r="L26" s="90">
        <v>2466071.3184054145</v>
      </c>
      <c r="M26" s="91">
        <v>102465</v>
      </c>
      <c r="N26" s="90">
        <v>2509582.1946766404</v>
      </c>
      <c r="O26" s="90">
        <v>2623731.7417766913</v>
      </c>
      <c r="P26" s="90">
        <v>1370123.1758291132</v>
      </c>
      <c r="Q26" s="90">
        <v>12776544.651100535</v>
      </c>
      <c r="R26" s="90">
        <v>6881056.6423438285</v>
      </c>
      <c r="S26" s="92">
        <v>19657601.293444365</v>
      </c>
      <c r="T26" s="92">
        <v>20837057.371051028</v>
      </c>
      <c r="U26" s="93">
        <v>12491815.893945092</v>
      </c>
      <c r="V26" s="93">
        <v>8345241.477105936</v>
      </c>
      <c r="W26" s="93">
        <v>9179765.6248165295</v>
      </c>
      <c r="X26" s="93">
        <v>4589882.8124082647</v>
      </c>
      <c r="Y26" s="93">
        <v>4589882.8124082647</v>
      </c>
      <c r="Z26" s="94">
        <v>9179765.6248165295</v>
      </c>
    </row>
    <row r="27" spans="2:26" x14ac:dyDescent="0.3">
      <c r="B27" s="87" t="s">
        <v>76</v>
      </c>
      <c r="C27" s="37" t="s">
        <v>75</v>
      </c>
      <c r="D27" s="38" t="s">
        <v>65</v>
      </c>
      <c r="E27" s="88">
        <v>0</v>
      </c>
      <c r="F27" s="89">
        <v>0</v>
      </c>
      <c r="G27" s="90">
        <v>0</v>
      </c>
      <c r="H27" s="90">
        <v>0</v>
      </c>
      <c r="I27" s="91">
        <v>62</v>
      </c>
      <c r="J27" s="90">
        <v>1518.5096966764429</v>
      </c>
      <c r="K27" s="90">
        <v>1387.29413937851</v>
      </c>
      <c r="L27" s="90">
        <v>724.45053043695521</v>
      </c>
      <c r="M27" s="91">
        <v>214</v>
      </c>
      <c r="N27" s="90">
        <v>5241.3076627219152</v>
      </c>
      <c r="O27" s="90">
        <v>5239.5835800736177</v>
      </c>
      <c r="P27" s="90">
        <v>2736.1314346455551</v>
      </c>
      <c r="Q27" s="90">
        <v>6759.8173593983583</v>
      </c>
      <c r="R27" s="90">
        <v>3460.5819650825106</v>
      </c>
      <c r="S27" s="92">
        <v>10220.39932448087</v>
      </c>
      <c r="T27" s="92">
        <v>10833.623283949722</v>
      </c>
      <c r="U27" s="93">
        <v>6494.757158727859</v>
      </c>
      <c r="V27" s="93">
        <v>4338.8661252218635</v>
      </c>
      <c r="W27" s="93">
        <v>4772.7527377440501</v>
      </c>
      <c r="X27" s="93">
        <v>2386.3763688720251</v>
      </c>
      <c r="Y27" s="93">
        <v>2386.3763688720251</v>
      </c>
      <c r="Z27" s="94">
        <v>4772.7527377440501</v>
      </c>
    </row>
    <row r="28" spans="2:26" x14ac:dyDescent="0.3">
      <c r="B28" s="87" t="s">
        <v>77</v>
      </c>
      <c r="C28" s="37" t="s">
        <v>75</v>
      </c>
      <c r="D28" s="38" t="s">
        <v>65</v>
      </c>
      <c r="E28" s="88">
        <v>0</v>
      </c>
      <c r="F28" s="89">
        <v>0</v>
      </c>
      <c r="G28" s="90">
        <v>0</v>
      </c>
      <c r="H28" s="90">
        <v>0</v>
      </c>
      <c r="I28" s="91">
        <v>0</v>
      </c>
      <c r="J28" s="90">
        <v>0</v>
      </c>
      <c r="K28" s="90">
        <v>0</v>
      </c>
      <c r="L28" s="90">
        <v>0</v>
      </c>
      <c r="M28" s="91">
        <v>98</v>
      </c>
      <c r="N28" s="90">
        <v>2400.225004424055</v>
      </c>
      <c r="O28" s="90">
        <v>2628.8276393783976</v>
      </c>
      <c r="P28" s="90">
        <v>1372.7842738730092</v>
      </c>
      <c r="Q28" s="90">
        <v>2400.225004424055</v>
      </c>
      <c r="R28" s="90">
        <v>1372.7842738730092</v>
      </c>
      <c r="S28" s="92">
        <v>3773.0092782970642</v>
      </c>
      <c r="T28" s="92">
        <v>3999.3898349948881</v>
      </c>
      <c r="U28" s="93">
        <v>2397.6342060794354</v>
      </c>
      <c r="V28" s="93">
        <v>1601.7556289154527</v>
      </c>
      <c r="W28" s="93">
        <v>1761.9311918069982</v>
      </c>
      <c r="X28" s="93">
        <v>880.96559590349909</v>
      </c>
      <c r="Y28" s="93">
        <v>880.96559590349909</v>
      </c>
      <c r="Z28" s="94">
        <v>1761.9311918069982</v>
      </c>
    </row>
    <row r="29" spans="2:26" x14ac:dyDescent="0.3">
      <c r="B29" s="87" t="s">
        <v>78</v>
      </c>
      <c r="C29" s="103" t="s">
        <v>79</v>
      </c>
      <c r="D29" s="38" t="s">
        <v>65</v>
      </c>
      <c r="E29" s="88">
        <v>2560</v>
      </c>
      <c r="F29" s="89">
        <v>62699.755217607963</v>
      </c>
      <c r="G29" s="90">
        <v>68752.391419275678</v>
      </c>
      <c r="H29" s="90">
        <v>35902.772900645745</v>
      </c>
      <c r="I29" s="91">
        <v>30</v>
      </c>
      <c r="J29" s="90">
        <v>734.76275645634337</v>
      </c>
      <c r="K29" s="90">
        <v>901.28177855304511</v>
      </c>
      <c r="L29" s="90">
        <v>470.65293798359306</v>
      </c>
      <c r="M29" s="91">
        <v>865</v>
      </c>
      <c r="N29" s="90">
        <v>21185.659477824567</v>
      </c>
      <c r="O29" s="90">
        <v>23913.743171711725</v>
      </c>
      <c r="P29" s="90">
        <v>12487.85202339336</v>
      </c>
      <c r="Q29" s="90">
        <v>84620.177451888871</v>
      </c>
      <c r="R29" s="90">
        <v>48861.277862022696</v>
      </c>
      <c r="S29" s="92">
        <v>133481.45531391157</v>
      </c>
      <c r="T29" s="92">
        <v>141490.34263274627</v>
      </c>
      <c r="U29" s="93">
        <v>84823.46040833139</v>
      </c>
      <c r="V29" s="93">
        <v>56666.882224414876</v>
      </c>
      <c r="W29" s="93">
        <v>62333.570446856371</v>
      </c>
      <c r="X29" s="93">
        <v>31166.785223428185</v>
      </c>
      <c r="Y29" s="93">
        <v>31166.785223428185</v>
      </c>
      <c r="Z29" s="94">
        <v>62333.570446856371</v>
      </c>
    </row>
    <row r="30" spans="2:26" x14ac:dyDescent="0.3">
      <c r="B30" s="95" t="s">
        <v>80</v>
      </c>
      <c r="C30" s="104" t="s">
        <v>79</v>
      </c>
      <c r="D30" s="97" t="s">
        <v>65</v>
      </c>
      <c r="E30" s="98">
        <v>89684</v>
      </c>
      <c r="F30" s="99">
        <v>2196548.7683343566</v>
      </c>
      <c r="G30" s="100">
        <v>2199247.5672486322</v>
      </c>
      <c r="H30" s="100">
        <v>1148455.8475603515</v>
      </c>
      <c r="I30" s="99">
        <v>29909</v>
      </c>
      <c r="J30" s="100">
        <v>732533.97609509237</v>
      </c>
      <c r="K30" s="100">
        <v>722324.41168026882</v>
      </c>
      <c r="L30" s="100">
        <v>377200.68753678928</v>
      </c>
      <c r="M30" s="99">
        <v>71744</v>
      </c>
      <c r="N30" s="100">
        <v>1757160.6399734633</v>
      </c>
      <c r="O30" s="100">
        <v>2095686.6032840519</v>
      </c>
      <c r="P30" s="100">
        <v>1094375.8993020009</v>
      </c>
      <c r="Q30" s="100">
        <v>4686243.3844029121</v>
      </c>
      <c r="R30" s="100">
        <v>2620032.4343991415</v>
      </c>
      <c r="S30" s="100">
        <v>7306275.8188020531</v>
      </c>
      <c r="T30" s="100">
        <v>7744652.3679301767</v>
      </c>
      <c r="U30" s="101">
        <v>4642919.0945741413</v>
      </c>
      <c r="V30" s="101">
        <v>3101733.2733560354</v>
      </c>
      <c r="W30" s="101">
        <v>3411906.6006916394</v>
      </c>
      <c r="X30" s="101">
        <v>1705953.3003458197</v>
      </c>
      <c r="Y30" s="101">
        <v>1705953.3003458197</v>
      </c>
      <c r="Z30" s="102">
        <v>3411906.6006916394</v>
      </c>
    </row>
    <row r="31" spans="2:26" x14ac:dyDescent="0.3">
      <c r="B31" s="87" t="s">
        <v>81</v>
      </c>
      <c r="C31" s="37" t="s">
        <v>82</v>
      </c>
      <c r="D31" s="38" t="s">
        <v>83</v>
      </c>
      <c r="E31" s="88">
        <v>0</v>
      </c>
      <c r="F31" s="89">
        <v>0</v>
      </c>
      <c r="G31" s="90">
        <v>0</v>
      </c>
      <c r="H31" s="90">
        <v>0</v>
      </c>
      <c r="I31" s="91">
        <v>228</v>
      </c>
      <c r="J31" s="90">
        <v>5584.1969490682095</v>
      </c>
      <c r="K31" s="90">
        <v>4539.1951010281291</v>
      </c>
      <c r="L31" s="90">
        <v>2370.385778584654</v>
      </c>
      <c r="M31" s="91">
        <v>949</v>
      </c>
      <c r="N31" s="90">
        <v>23242.995195902327</v>
      </c>
      <c r="O31" s="90">
        <v>25084.076382326813</v>
      </c>
      <c r="P31" s="90">
        <v>13099.004691851911</v>
      </c>
      <c r="Q31" s="90">
        <v>28827.192144970537</v>
      </c>
      <c r="R31" s="90">
        <v>15469.390470436565</v>
      </c>
      <c r="S31" s="92">
        <v>44296.582615407104</v>
      </c>
      <c r="T31" s="92">
        <v>46954.377572331534</v>
      </c>
      <c r="U31" s="93">
        <v>28149.149354612757</v>
      </c>
      <c r="V31" s="93">
        <v>18805.228217718777</v>
      </c>
      <c r="W31" s="93">
        <v>20685.751039490657</v>
      </c>
      <c r="X31" s="93">
        <v>10342.875519745328</v>
      </c>
      <c r="Y31" s="93">
        <v>10342.875519745328</v>
      </c>
      <c r="Z31" s="94">
        <v>20685.751039490657</v>
      </c>
    </row>
    <row r="32" spans="2:26" x14ac:dyDescent="0.3">
      <c r="B32" s="87" t="s">
        <v>84</v>
      </c>
      <c r="C32" s="37" t="s">
        <v>82</v>
      </c>
      <c r="D32" s="38" t="s">
        <v>83</v>
      </c>
      <c r="E32" s="88">
        <v>22</v>
      </c>
      <c r="F32" s="89">
        <v>538.82602140131849</v>
      </c>
      <c r="G32" s="90">
        <v>562.09312114466979</v>
      </c>
      <c r="H32" s="90">
        <v>293.52726881023517</v>
      </c>
      <c r="I32" s="91">
        <v>13594</v>
      </c>
      <c r="J32" s="90">
        <v>332945.49704225105</v>
      </c>
      <c r="K32" s="90">
        <v>365118.16861066199</v>
      </c>
      <c r="L32" s="90">
        <v>190666.16329876578</v>
      </c>
      <c r="M32" s="91">
        <v>756</v>
      </c>
      <c r="N32" s="90">
        <v>18516.021462699853</v>
      </c>
      <c r="O32" s="90">
        <v>21163.75133769881</v>
      </c>
      <c r="P32" s="90">
        <v>11051.795324025736</v>
      </c>
      <c r="Q32" s="90">
        <v>352000.34452635224</v>
      </c>
      <c r="R32" s="90">
        <v>202011.48589160174</v>
      </c>
      <c r="S32" s="92">
        <v>554011.83041795401</v>
      </c>
      <c r="T32" s="92">
        <v>587252.54024303134</v>
      </c>
      <c r="U32" s="93">
        <v>352057.89787569729</v>
      </c>
      <c r="V32" s="93">
        <v>235194.64236733405</v>
      </c>
      <c r="W32" s="93">
        <v>258714.10660406746</v>
      </c>
      <c r="X32" s="93">
        <v>129357.05330203373</v>
      </c>
      <c r="Y32" s="93">
        <v>129357.05330203373</v>
      </c>
      <c r="Z32" s="94">
        <v>258714.10660406746</v>
      </c>
    </row>
    <row r="33" spans="2:26" x14ac:dyDescent="0.3">
      <c r="B33" s="95" t="s">
        <v>85</v>
      </c>
      <c r="C33" s="96" t="s">
        <v>82</v>
      </c>
      <c r="D33" s="97" t="s">
        <v>83</v>
      </c>
      <c r="E33" s="98">
        <v>67570</v>
      </c>
      <c r="F33" s="99">
        <v>1654930.6484585039</v>
      </c>
      <c r="G33" s="100">
        <v>1707817.593818424</v>
      </c>
      <c r="H33" s="100">
        <v>891829.1562058964</v>
      </c>
      <c r="I33" s="99">
        <v>52017</v>
      </c>
      <c r="J33" s="100">
        <v>1274005.1434196536</v>
      </c>
      <c r="K33" s="100">
        <v>1327253.4072140967</v>
      </c>
      <c r="L33" s="100">
        <v>693097.02073077403</v>
      </c>
      <c r="M33" s="99">
        <v>27363</v>
      </c>
      <c r="N33" s="100">
        <v>670177.11016383069</v>
      </c>
      <c r="O33" s="100">
        <v>703205.33484511217</v>
      </c>
      <c r="P33" s="100">
        <v>367216.62938968348</v>
      </c>
      <c r="Q33" s="100">
        <v>3599112.902041988</v>
      </c>
      <c r="R33" s="100">
        <v>1952142.8063263539</v>
      </c>
      <c r="S33" s="100">
        <v>5551255.7083683424</v>
      </c>
      <c r="T33" s="100">
        <v>5884331.0508704428</v>
      </c>
      <c r="U33" s="101">
        <v>3527656.4649968306</v>
      </c>
      <c r="V33" s="101">
        <v>2356674.5858736122</v>
      </c>
      <c r="W33" s="101">
        <v>2592342.0444609737</v>
      </c>
      <c r="X33" s="101">
        <v>1296171.0222304869</v>
      </c>
      <c r="Y33" s="101">
        <v>1296171.0222304869</v>
      </c>
      <c r="Z33" s="102">
        <v>2592342.0444609737</v>
      </c>
    </row>
    <row r="34" spans="2:26" x14ac:dyDescent="0.3">
      <c r="B34" s="87" t="s">
        <v>86</v>
      </c>
      <c r="C34" s="37" t="s">
        <v>87</v>
      </c>
      <c r="D34" s="38" t="s">
        <v>88</v>
      </c>
      <c r="E34" s="88">
        <v>2029</v>
      </c>
      <c r="F34" s="89">
        <v>49694.45442833069</v>
      </c>
      <c r="G34" s="90">
        <v>51307.145631381543</v>
      </c>
      <c r="H34" s="90">
        <v>26792.795999637052</v>
      </c>
      <c r="I34" s="91">
        <v>0</v>
      </c>
      <c r="J34" s="90">
        <v>0</v>
      </c>
      <c r="K34" s="90">
        <v>0</v>
      </c>
      <c r="L34" s="90">
        <v>0</v>
      </c>
      <c r="M34" s="91">
        <v>0</v>
      </c>
      <c r="N34" s="90">
        <v>0</v>
      </c>
      <c r="O34" s="90">
        <v>0</v>
      </c>
      <c r="P34" s="90">
        <v>0</v>
      </c>
      <c r="Q34" s="90">
        <v>49694.45442833069</v>
      </c>
      <c r="R34" s="90">
        <v>26792.795999637052</v>
      </c>
      <c r="S34" s="92">
        <v>76487.250427967738</v>
      </c>
      <c r="T34" s="92">
        <v>81076.485453645801</v>
      </c>
      <c r="U34" s="93">
        <v>48605.353029460661</v>
      </c>
      <c r="V34" s="93">
        <v>32471.13242418514</v>
      </c>
      <c r="W34" s="93">
        <v>35718.24566660366</v>
      </c>
      <c r="X34" s="93">
        <v>17859.12283330183</v>
      </c>
      <c r="Y34" s="93">
        <v>17859.12283330183</v>
      </c>
      <c r="Z34" s="94">
        <v>35718.24566660366</v>
      </c>
    </row>
    <row r="35" spans="2:26" x14ac:dyDescent="0.3">
      <c r="B35" s="87" t="s">
        <v>89</v>
      </c>
      <c r="C35" s="37" t="s">
        <v>87</v>
      </c>
      <c r="D35" s="38" t="s">
        <v>88</v>
      </c>
      <c r="E35" s="88">
        <v>10776</v>
      </c>
      <c r="F35" s="89">
        <v>263926.78211911849</v>
      </c>
      <c r="G35" s="90">
        <v>262811.28792946629</v>
      </c>
      <c r="H35" s="90">
        <v>137241.10233076831</v>
      </c>
      <c r="I35" s="91">
        <v>9338</v>
      </c>
      <c r="J35" s="90">
        <v>228707.15399297781</v>
      </c>
      <c r="K35" s="90">
        <v>246480.99968489833</v>
      </c>
      <c r="L35" s="90">
        <v>128713.3607039886</v>
      </c>
      <c r="M35" s="91">
        <v>2263</v>
      </c>
      <c r="N35" s="90">
        <v>55425.603928690165</v>
      </c>
      <c r="O35" s="90">
        <v>59254.895504396321</v>
      </c>
      <c r="P35" s="90">
        <v>30943.142669352819</v>
      </c>
      <c r="Q35" s="90">
        <v>548059.54004078649</v>
      </c>
      <c r="R35" s="90">
        <v>296897.60570410971</v>
      </c>
      <c r="S35" s="92">
        <v>844957.14574489626</v>
      </c>
      <c r="T35" s="92">
        <v>895654.57448959013</v>
      </c>
      <c r="U35" s="93">
        <v>536944.91740650928</v>
      </c>
      <c r="V35" s="93">
        <v>358709.65708308085</v>
      </c>
      <c r="W35" s="93">
        <v>394580.62279138895</v>
      </c>
      <c r="X35" s="93">
        <v>197290.31139569447</v>
      </c>
      <c r="Y35" s="93">
        <v>197290.31139569447</v>
      </c>
      <c r="Z35" s="94">
        <v>394580.62279138895</v>
      </c>
    </row>
    <row r="36" spans="2:26" x14ac:dyDescent="0.3">
      <c r="B36" s="87" t="s">
        <v>90</v>
      </c>
      <c r="C36" s="37" t="s">
        <v>87</v>
      </c>
      <c r="D36" s="38" t="s">
        <v>88</v>
      </c>
      <c r="E36" s="88">
        <v>303</v>
      </c>
      <c r="F36" s="89">
        <v>7421.1038402090671</v>
      </c>
      <c r="G36" s="90">
        <v>4787.3995435370725</v>
      </c>
      <c r="H36" s="90">
        <v>2499.9991280023673</v>
      </c>
      <c r="I36" s="91">
        <v>4</v>
      </c>
      <c r="J36" s="90">
        <v>97.968367527512441</v>
      </c>
      <c r="K36" s="90">
        <v>94.827239623065239</v>
      </c>
      <c r="L36" s="90">
        <v>49.519162587666905</v>
      </c>
      <c r="M36" s="91">
        <v>12</v>
      </c>
      <c r="N36" s="90">
        <v>293.90510258253732</v>
      </c>
      <c r="O36" s="90">
        <v>89.758458242609947</v>
      </c>
      <c r="P36" s="90">
        <v>46.872224742614925</v>
      </c>
      <c r="Q36" s="90">
        <v>7812.9773103191174</v>
      </c>
      <c r="R36" s="90">
        <v>2596.3905153326491</v>
      </c>
      <c r="S36" s="92">
        <v>10409.367825651767</v>
      </c>
      <c r="T36" s="92">
        <v>11033.929895190873</v>
      </c>
      <c r="U36" s="93">
        <v>6614.8409721669286</v>
      </c>
      <c r="V36" s="93">
        <v>4419.0889230239445</v>
      </c>
      <c r="W36" s="93">
        <v>4860.9978153263392</v>
      </c>
      <c r="X36" s="93">
        <v>2430.4989076631696</v>
      </c>
      <c r="Y36" s="93">
        <v>2430.4989076631696</v>
      </c>
      <c r="Z36" s="94">
        <v>4860.9978153263392</v>
      </c>
    </row>
    <row r="37" spans="2:26" x14ac:dyDescent="0.3">
      <c r="B37" s="87" t="s">
        <v>91</v>
      </c>
      <c r="C37" s="37" t="s">
        <v>87</v>
      </c>
      <c r="D37" s="38" t="s">
        <v>88</v>
      </c>
      <c r="E37" s="88">
        <v>3849</v>
      </c>
      <c r="F37" s="89">
        <v>94270.06165334885</v>
      </c>
      <c r="G37" s="90">
        <v>101451.52431340652</v>
      </c>
      <c r="H37" s="90">
        <v>52978.390462609867</v>
      </c>
      <c r="I37" s="91">
        <v>4565</v>
      </c>
      <c r="J37" s="90">
        <v>111806.39944077357</v>
      </c>
      <c r="K37" s="90">
        <v>120556.60462968779</v>
      </c>
      <c r="L37" s="90">
        <v>62955.139571757725</v>
      </c>
      <c r="M37" s="91">
        <v>1025</v>
      </c>
      <c r="N37" s="90">
        <v>25104.394178925064</v>
      </c>
      <c r="O37" s="90">
        <v>26331.830305690219</v>
      </c>
      <c r="P37" s="90">
        <v>13750.586765167929</v>
      </c>
      <c r="Q37" s="90">
        <v>231180.85527304749</v>
      </c>
      <c r="R37" s="90">
        <v>129684.11679953552</v>
      </c>
      <c r="S37" s="92">
        <v>360864.97207258304</v>
      </c>
      <c r="T37" s="92">
        <v>382516.87039693806</v>
      </c>
      <c r="U37" s="93">
        <v>229318.86380296439</v>
      </c>
      <c r="V37" s="93">
        <v>153198.00659397367</v>
      </c>
      <c r="W37" s="93">
        <v>168517.80725337105</v>
      </c>
      <c r="X37" s="93">
        <v>84258.903626685526</v>
      </c>
      <c r="Y37" s="93">
        <v>84258.903626685526</v>
      </c>
      <c r="Z37" s="94">
        <v>168517.80725337105</v>
      </c>
    </row>
    <row r="38" spans="2:26" x14ac:dyDescent="0.3">
      <c r="B38" s="87" t="s">
        <v>92</v>
      </c>
      <c r="C38" s="37" t="s">
        <v>87</v>
      </c>
      <c r="D38" s="38" t="s">
        <v>88</v>
      </c>
      <c r="E38" s="88">
        <v>5094</v>
      </c>
      <c r="F38" s="89">
        <v>124762.7160462871</v>
      </c>
      <c r="G38" s="90">
        <v>129016.62584661109</v>
      </c>
      <c r="H38" s="90">
        <v>67372.996379581935</v>
      </c>
      <c r="I38" s="91">
        <v>3040</v>
      </c>
      <c r="J38" s="90">
        <v>74455.95932090946</v>
      </c>
      <c r="K38" s="90">
        <v>60328.265779204485</v>
      </c>
      <c r="L38" s="90">
        <v>31503.660906161913</v>
      </c>
      <c r="M38" s="91">
        <v>4225</v>
      </c>
      <c r="N38" s="90">
        <v>103479.08820093502</v>
      </c>
      <c r="O38" s="90">
        <v>123152.06951995601</v>
      </c>
      <c r="P38" s="90">
        <v>64310.501685035051</v>
      </c>
      <c r="Q38" s="90">
        <v>302697.7635681316</v>
      </c>
      <c r="R38" s="90">
        <v>163187.1589707789</v>
      </c>
      <c r="S38" s="92">
        <v>465884.92253891053</v>
      </c>
      <c r="T38" s="92">
        <v>493838.0178912452</v>
      </c>
      <c r="U38" s="93">
        <v>296055.89172580151</v>
      </c>
      <c r="V38" s="93">
        <v>197782.12616544368</v>
      </c>
      <c r="W38" s="93">
        <v>217560.33878198807</v>
      </c>
      <c r="X38" s="93">
        <v>108780.16939099404</v>
      </c>
      <c r="Y38" s="93">
        <v>108780.16939099404</v>
      </c>
      <c r="Z38" s="94">
        <v>217560.33878198807</v>
      </c>
    </row>
    <row r="39" spans="2:26" x14ac:dyDescent="0.3">
      <c r="B39" s="87" t="s">
        <v>93</v>
      </c>
      <c r="C39" s="37" t="s">
        <v>94</v>
      </c>
      <c r="D39" s="38" t="s">
        <v>88</v>
      </c>
      <c r="E39" s="88">
        <v>65001</v>
      </c>
      <c r="F39" s="89">
        <v>1592010.4644139591</v>
      </c>
      <c r="G39" s="90">
        <v>1642311.6467545396</v>
      </c>
      <c r="H39" s="90">
        <v>857621.68949053506</v>
      </c>
      <c r="I39" s="91">
        <v>23078</v>
      </c>
      <c r="J39" s="90">
        <v>565228.49644998298</v>
      </c>
      <c r="K39" s="90">
        <v>577920.50124676921</v>
      </c>
      <c r="L39" s="90">
        <v>301792.38980002754</v>
      </c>
      <c r="M39" s="91">
        <v>34703</v>
      </c>
      <c r="N39" s="90">
        <v>849949.06457681605</v>
      </c>
      <c r="O39" s="90">
        <v>967371.52239894576</v>
      </c>
      <c r="P39" s="90">
        <v>505165.26570599969</v>
      </c>
      <c r="Q39" s="90">
        <v>3007188.0254407581</v>
      </c>
      <c r="R39" s="90">
        <v>1664579.3449965622</v>
      </c>
      <c r="S39" s="92">
        <v>4671767.3704373203</v>
      </c>
      <c r="T39" s="92">
        <v>4952073.4126635594</v>
      </c>
      <c r="U39" s="93">
        <v>2968768.010891804</v>
      </c>
      <c r="V39" s="93">
        <v>1983305.4017717554</v>
      </c>
      <c r="W39" s="93">
        <v>2181635.9419489312</v>
      </c>
      <c r="X39" s="93">
        <v>1090817.9709744656</v>
      </c>
      <c r="Y39" s="93">
        <v>1090817.9709744656</v>
      </c>
      <c r="Z39" s="94">
        <v>2181635.9419489312</v>
      </c>
    </row>
    <row r="40" spans="2:26" x14ac:dyDescent="0.3">
      <c r="B40" s="87" t="s">
        <v>95</v>
      </c>
      <c r="C40" s="37" t="s">
        <v>96</v>
      </c>
      <c r="D40" s="38" t="s">
        <v>88</v>
      </c>
      <c r="E40" s="88">
        <v>227859</v>
      </c>
      <c r="F40" s="89">
        <v>5580743.5641128644</v>
      </c>
      <c r="G40" s="90">
        <v>5751580.0258181794</v>
      </c>
      <c r="H40" s="90">
        <v>3003498.0198368174</v>
      </c>
      <c r="I40" s="91">
        <v>96178</v>
      </c>
      <c r="J40" s="90">
        <v>2355600.4130152729</v>
      </c>
      <c r="K40" s="90">
        <v>2625751.9074393334</v>
      </c>
      <c r="L40" s="90">
        <v>1371178.1143921255</v>
      </c>
      <c r="M40" s="91">
        <v>142619</v>
      </c>
      <c r="N40" s="90">
        <v>3493037.652101574</v>
      </c>
      <c r="O40" s="90">
        <v>3973608.2335989829</v>
      </c>
      <c r="P40" s="90">
        <v>2075034.0615358246</v>
      </c>
      <c r="Q40" s="90">
        <v>11429381.629229711</v>
      </c>
      <c r="R40" s="90">
        <v>6449710.195764767</v>
      </c>
      <c r="S40" s="92">
        <v>17879091.824994478</v>
      </c>
      <c r="T40" s="92">
        <v>18951837.334494147</v>
      </c>
      <c r="U40" s="93">
        <v>11361626.482029242</v>
      </c>
      <c r="V40" s="93">
        <v>7590210.852464905</v>
      </c>
      <c r="W40" s="93">
        <v>8349231.9377113963</v>
      </c>
      <c r="X40" s="93">
        <v>4174615.9688556981</v>
      </c>
      <c r="Y40" s="93">
        <v>4174615.9688556981</v>
      </c>
      <c r="Z40" s="94">
        <v>8349231.9377113963</v>
      </c>
    </row>
    <row r="41" spans="2:26" x14ac:dyDescent="0.3">
      <c r="B41" s="87" t="s">
        <v>97</v>
      </c>
      <c r="C41" s="37" t="s">
        <v>98</v>
      </c>
      <c r="D41" s="38" t="s">
        <v>88</v>
      </c>
      <c r="E41" s="88">
        <v>60672</v>
      </c>
      <c r="F41" s="89">
        <v>1485984.1986573087</v>
      </c>
      <c r="G41" s="90">
        <v>1535720.3438282681</v>
      </c>
      <c r="H41" s="90">
        <v>801959.28614505776</v>
      </c>
      <c r="I41" s="91">
        <v>17354</v>
      </c>
      <c r="J41" s="90">
        <v>425035.76251811272</v>
      </c>
      <c r="K41" s="90">
        <v>460067.89562426513</v>
      </c>
      <c r="L41" s="90">
        <v>240249.28929010336</v>
      </c>
      <c r="M41" s="91">
        <v>10649</v>
      </c>
      <c r="N41" s="90">
        <v>260816.28645012001</v>
      </c>
      <c r="O41" s="90">
        <v>269496.85645679547</v>
      </c>
      <c r="P41" s="90">
        <v>140732.33286971226</v>
      </c>
      <c r="Q41" s="90">
        <v>2171836.2476255414</v>
      </c>
      <c r="R41" s="90">
        <v>1182940.9083048734</v>
      </c>
      <c r="S41" s="92">
        <v>3354777.1559304148</v>
      </c>
      <c r="T41" s="92">
        <v>3556063.7852862398</v>
      </c>
      <c r="U41" s="93">
        <v>2131860.2392791007</v>
      </c>
      <c r="V41" s="93">
        <v>1424203.5460071391</v>
      </c>
      <c r="W41" s="93">
        <v>1566623.9006078532</v>
      </c>
      <c r="X41" s="93">
        <v>783311.9503039266</v>
      </c>
      <c r="Y41" s="93">
        <v>783311.9503039266</v>
      </c>
      <c r="Z41" s="94">
        <v>1566623.9006078532</v>
      </c>
    </row>
    <row r="42" spans="2:26" x14ac:dyDescent="0.3">
      <c r="B42" s="87" t="s">
        <v>99</v>
      </c>
      <c r="C42" s="37" t="s">
        <v>98</v>
      </c>
      <c r="D42" s="38" t="s">
        <v>88</v>
      </c>
      <c r="E42" s="88">
        <v>34699</v>
      </c>
      <c r="F42" s="89">
        <v>849851.09620928857</v>
      </c>
      <c r="G42" s="90">
        <v>871360.52248310903</v>
      </c>
      <c r="H42" s="90">
        <v>455027.93877404119</v>
      </c>
      <c r="I42" s="91">
        <v>1486</v>
      </c>
      <c r="J42" s="90">
        <v>36395.24853647087</v>
      </c>
      <c r="K42" s="90">
        <v>29508.111555359988</v>
      </c>
      <c r="L42" s="90">
        <v>15409.253496918893</v>
      </c>
      <c r="M42" s="91">
        <v>7655</v>
      </c>
      <c r="N42" s="90">
        <v>187486.96335577694</v>
      </c>
      <c r="O42" s="90">
        <v>217848.53641457568</v>
      </c>
      <c r="P42" s="90">
        <v>113761.37423254398</v>
      </c>
      <c r="Q42" s="90">
        <v>1073733.3081015362</v>
      </c>
      <c r="R42" s="90">
        <v>584198.56650350417</v>
      </c>
      <c r="S42" s="92">
        <v>1657931.8746050405</v>
      </c>
      <c r="T42" s="92">
        <v>1757407.7870813431</v>
      </c>
      <c r="U42" s="93">
        <v>1053565.9683552652</v>
      </c>
      <c r="V42" s="93">
        <v>703841.81872607791</v>
      </c>
      <c r="W42" s="93">
        <v>774226.00059868582</v>
      </c>
      <c r="X42" s="93">
        <v>387113.00029934291</v>
      </c>
      <c r="Y42" s="93">
        <v>387113.00029934291</v>
      </c>
      <c r="Z42" s="94">
        <v>774226.00059868582</v>
      </c>
    </row>
    <row r="43" spans="2:26" x14ac:dyDescent="0.3">
      <c r="B43" s="95" t="s">
        <v>100</v>
      </c>
      <c r="C43" s="96" t="s">
        <v>98</v>
      </c>
      <c r="D43" s="97" t="s">
        <v>88</v>
      </c>
      <c r="E43" s="98">
        <v>14605</v>
      </c>
      <c r="F43" s="99">
        <v>357707.00193482981</v>
      </c>
      <c r="G43" s="100">
        <v>401302.5437154696</v>
      </c>
      <c r="H43" s="100">
        <v>209561.78823808188</v>
      </c>
      <c r="I43" s="99">
        <v>4107</v>
      </c>
      <c r="J43" s="100">
        <v>100589.0213588734</v>
      </c>
      <c r="K43" s="100">
        <v>139385.23184443312</v>
      </c>
      <c r="L43" s="100">
        <v>72787.523769122447</v>
      </c>
      <c r="M43" s="99">
        <v>2144</v>
      </c>
      <c r="N43" s="100">
        <v>52511.04499474667</v>
      </c>
      <c r="O43" s="100">
        <v>62349.095662813925</v>
      </c>
      <c r="P43" s="100">
        <v>32558.946328011643</v>
      </c>
      <c r="Q43" s="100">
        <v>510807.0682884499</v>
      </c>
      <c r="R43" s="100">
        <v>314908.25833521597</v>
      </c>
      <c r="S43" s="100">
        <v>825715.32662366587</v>
      </c>
      <c r="T43" s="100">
        <v>875258.24622108589</v>
      </c>
      <c r="U43" s="101">
        <v>524717.31860954105</v>
      </c>
      <c r="V43" s="101">
        <v>350540.92761154484</v>
      </c>
      <c r="W43" s="101">
        <v>385595.02037269936</v>
      </c>
      <c r="X43" s="101">
        <v>192797.51018634968</v>
      </c>
      <c r="Y43" s="101">
        <v>192797.51018634968</v>
      </c>
      <c r="Z43" s="102">
        <v>385595.02037269936</v>
      </c>
    </row>
    <row r="44" spans="2:26" x14ac:dyDescent="0.3">
      <c r="B44" s="87" t="s">
        <v>101</v>
      </c>
      <c r="C44" s="37" t="s">
        <v>102</v>
      </c>
      <c r="D44" s="38" t="s">
        <v>103</v>
      </c>
      <c r="E44" s="88">
        <v>23286</v>
      </c>
      <c r="F44" s="89">
        <v>570322.85156141373</v>
      </c>
      <c r="G44" s="90">
        <v>562558.62598564604</v>
      </c>
      <c r="H44" s="90">
        <v>293770.35729406407</v>
      </c>
      <c r="I44" s="91">
        <v>4769</v>
      </c>
      <c r="J44" s="90">
        <v>116802.7861846767</v>
      </c>
      <c r="K44" s="90">
        <v>125602.26049512498</v>
      </c>
      <c r="L44" s="90">
        <v>65590.001180670632</v>
      </c>
      <c r="M44" s="91">
        <v>11159</v>
      </c>
      <c r="N44" s="90">
        <v>273307.25330987782</v>
      </c>
      <c r="O44" s="90">
        <v>276727.77123502834</v>
      </c>
      <c r="P44" s="90">
        <v>144508.34539506031</v>
      </c>
      <c r="Q44" s="90">
        <v>960432.89105596824</v>
      </c>
      <c r="R44" s="90">
        <v>503868.70386979502</v>
      </c>
      <c r="S44" s="92">
        <v>1464301.5949257633</v>
      </c>
      <c r="T44" s="92">
        <v>1552159.6906213092</v>
      </c>
      <c r="U44" s="93">
        <v>930519.73452747497</v>
      </c>
      <c r="V44" s="93">
        <v>621639.95609383425</v>
      </c>
      <c r="W44" s="93">
        <v>683803.9517032177</v>
      </c>
      <c r="X44" s="93">
        <v>341901.97585160885</v>
      </c>
      <c r="Y44" s="93">
        <v>341901.97585160885</v>
      </c>
      <c r="Z44" s="94">
        <v>683803.9517032177</v>
      </c>
    </row>
    <row r="45" spans="2:26" x14ac:dyDescent="0.3">
      <c r="B45" s="87" t="s">
        <v>104</v>
      </c>
      <c r="C45" s="37" t="s">
        <v>102</v>
      </c>
      <c r="D45" s="38" t="s">
        <v>103</v>
      </c>
      <c r="E45" s="88">
        <v>36168</v>
      </c>
      <c r="F45" s="89">
        <v>885829.97918376746</v>
      </c>
      <c r="G45" s="90">
        <v>890453.41532946506</v>
      </c>
      <c r="H45" s="90">
        <v>464998.32353780518</v>
      </c>
      <c r="I45" s="91">
        <v>3362</v>
      </c>
      <c r="J45" s="90">
        <v>82342.412906874204</v>
      </c>
      <c r="K45" s="90">
        <v>66701.617752849284</v>
      </c>
      <c r="L45" s="90">
        <v>34831.850716029367</v>
      </c>
      <c r="M45" s="91">
        <v>46432</v>
      </c>
      <c r="N45" s="90">
        <v>1137216.8102593643</v>
      </c>
      <c r="O45" s="90">
        <v>1369527.4925967988</v>
      </c>
      <c r="P45" s="90">
        <v>715172.7166556163</v>
      </c>
      <c r="Q45" s="90">
        <v>2105389.202350006</v>
      </c>
      <c r="R45" s="90">
        <v>1215002.8909094508</v>
      </c>
      <c r="S45" s="92">
        <v>3320392.0932594566</v>
      </c>
      <c r="T45" s="92">
        <v>3519615.6188550242</v>
      </c>
      <c r="U45" s="93">
        <v>2110009.5635035872</v>
      </c>
      <c r="V45" s="93">
        <v>1409606.0553514371</v>
      </c>
      <c r="W45" s="93">
        <v>1550566.6608865808</v>
      </c>
      <c r="X45" s="93">
        <v>775283.33044329041</v>
      </c>
      <c r="Y45" s="93">
        <v>775283.33044329041</v>
      </c>
      <c r="Z45" s="94">
        <v>1550566.6608865808</v>
      </c>
    </row>
    <row r="46" spans="2:26" x14ac:dyDescent="0.3">
      <c r="B46" s="87" t="s">
        <v>105</v>
      </c>
      <c r="C46" s="37" t="s">
        <v>102</v>
      </c>
      <c r="D46" s="38" t="s">
        <v>103</v>
      </c>
      <c r="E46" s="88">
        <v>87315</v>
      </c>
      <c r="F46" s="89">
        <v>2138527.002666187</v>
      </c>
      <c r="G46" s="90">
        <v>1767844.6679948173</v>
      </c>
      <c r="H46" s="90">
        <v>923175.533656282</v>
      </c>
      <c r="I46" s="91">
        <v>14914</v>
      </c>
      <c r="J46" s="90">
        <v>365275.05832633015</v>
      </c>
      <c r="K46" s="90">
        <v>410835.20839421009</v>
      </c>
      <c r="L46" s="90">
        <v>214539.78373807366</v>
      </c>
      <c r="M46" s="91">
        <v>37128</v>
      </c>
      <c r="N46" s="90">
        <v>909342.38739037048</v>
      </c>
      <c r="O46" s="90">
        <v>757479.10551603069</v>
      </c>
      <c r="P46" s="90">
        <v>395558.60881228442</v>
      </c>
      <c r="Q46" s="90">
        <v>3413144.4483828875</v>
      </c>
      <c r="R46" s="90">
        <v>1533273.9262066402</v>
      </c>
      <c r="S46" s="92">
        <v>4946418.374589528</v>
      </c>
      <c r="T46" s="92">
        <v>5243203.4770649001</v>
      </c>
      <c r="U46" s="93">
        <v>3143300.4845004077</v>
      </c>
      <c r="V46" s="93">
        <v>2099902.9925644924</v>
      </c>
      <c r="W46" s="93">
        <v>2309893.291820942</v>
      </c>
      <c r="X46" s="93">
        <v>1154946.645910471</v>
      </c>
      <c r="Y46" s="93">
        <v>1154946.645910471</v>
      </c>
      <c r="Z46" s="94">
        <v>2309893.291820942</v>
      </c>
    </row>
    <row r="47" spans="2:26" x14ac:dyDescent="0.3">
      <c r="B47" s="87" t="s">
        <v>106</v>
      </c>
      <c r="C47" s="37" t="s">
        <v>107</v>
      </c>
      <c r="D47" s="38" t="s">
        <v>103</v>
      </c>
      <c r="E47" s="88">
        <v>25361</v>
      </c>
      <c r="F47" s="89">
        <v>621143.94221631077</v>
      </c>
      <c r="G47" s="90">
        <v>667301.65046047792</v>
      </c>
      <c r="H47" s="90">
        <v>348467.58226349752</v>
      </c>
      <c r="I47" s="91">
        <v>308</v>
      </c>
      <c r="J47" s="90">
        <v>7543.5642996184579</v>
      </c>
      <c r="K47" s="90">
        <v>8686.3471944905559</v>
      </c>
      <c r="L47" s="90">
        <v>4536.0451356244812</v>
      </c>
      <c r="M47" s="91">
        <v>14401</v>
      </c>
      <c r="N47" s="90">
        <v>352710.61519092665</v>
      </c>
      <c r="O47" s="90">
        <v>376699.40025398345</v>
      </c>
      <c r="P47" s="90">
        <v>196713.9286348726</v>
      </c>
      <c r="Q47" s="90">
        <v>981398.12170685595</v>
      </c>
      <c r="R47" s="90">
        <v>549717.55603399454</v>
      </c>
      <c r="S47" s="92">
        <v>1531115.6777408505</v>
      </c>
      <c r="T47" s="92">
        <v>1622982.6184053016</v>
      </c>
      <c r="U47" s="93">
        <v>972978.07973397837</v>
      </c>
      <c r="V47" s="93">
        <v>650004.53867132321</v>
      </c>
      <c r="W47" s="93">
        <v>715004.99253845564</v>
      </c>
      <c r="X47" s="93">
        <v>357502.49626922782</v>
      </c>
      <c r="Y47" s="93">
        <v>357502.49626922782</v>
      </c>
      <c r="Z47" s="94">
        <v>715004.99253845564</v>
      </c>
    </row>
    <row r="48" spans="2:26" x14ac:dyDescent="0.3">
      <c r="B48" s="95" t="s">
        <v>108</v>
      </c>
      <c r="C48" s="96" t="s">
        <v>107</v>
      </c>
      <c r="D48" s="97" t="s">
        <v>103</v>
      </c>
      <c r="E48" s="98">
        <v>433541</v>
      </c>
      <c r="F48" s="99">
        <v>10618326.006561318</v>
      </c>
      <c r="G48" s="100">
        <v>10922114.129356299</v>
      </c>
      <c r="H48" s="100">
        <v>5703571.5425496185</v>
      </c>
      <c r="I48" s="99">
        <v>124127</v>
      </c>
      <c r="J48" s="100">
        <v>3040129.8890218842</v>
      </c>
      <c r="K48" s="100">
        <v>3197687.9330678312</v>
      </c>
      <c r="L48" s="100">
        <v>1669845.3871654309</v>
      </c>
      <c r="M48" s="99">
        <v>239930</v>
      </c>
      <c r="N48" s="100">
        <v>5876387.6052190149</v>
      </c>
      <c r="O48" s="100">
        <v>6356928.409627839</v>
      </c>
      <c r="P48" s="100">
        <v>3319613.3592604557</v>
      </c>
      <c r="Q48" s="100">
        <v>19534843.500802219</v>
      </c>
      <c r="R48" s="100">
        <v>10693030.288975505</v>
      </c>
      <c r="S48" s="100">
        <v>30227873.789777726</v>
      </c>
      <c r="T48" s="100">
        <v>32041546.21716439</v>
      </c>
      <c r="U48" s="101">
        <v>19208906.957190052</v>
      </c>
      <c r="V48" s="101">
        <v>12832639.259974338</v>
      </c>
      <c r="W48" s="101">
        <v>14115903.185971772</v>
      </c>
      <c r="X48" s="101">
        <v>7057951.5929858861</v>
      </c>
      <c r="Y48" s="101">
        <v>7057951.5929858861</v>
      </c>
      <c r="Z48" s="102">
        <v>14115903.185971772</v>
      </c>
    </row>
    <row r="49" spans="2:26" x14ac:dyDescent="0.3">
      <c r="B49" s="87" t="s">
        <v>109</v>
      </c>
      <c r="C49" s="37" t="s">
        <v>110</v>
      </c>
      <c r="D49" s="38" t="s">
        <v>111</v>
      </c>
      <c r="E49" s="88">
        <v>42</v>
      </c>
      <c r="F49" s="89">
        <v>1028.6678590388806</v>
      </c>
      <c r="G49" s="90">
        <v>1086.4955743024927</v>
      </c>
      <c r="H49" s="90">
        <v>567.37232053287664</v>
      </c>
      <c r="I49" s="91">
        <v>0</v>
      </c>
      <c r="J49" s="90">
        <v>0</v>
      </c>
      <c r="K49" s="90">
        <v>0</v>
      </c>
      <c r="L49" s="90">
        <v>0</v>
      </c>
      <c r="M49" s="91">
        <v>42</v>
      </c>
      <c r="N49" s="90">
        <v>1028.6678590388806</v>
      </c>
      <c r="O49" s="90">
        <v>715.96711560294159</v>
      </c>
      <c r="P49" s="90">
        <v>373.88088217999041</v>
      </c>
      <c r="Q49" s="90">
        <v>2057.3357180777612</v>
      </c>
      <c r="R49" s="90">
        <v>941.25320271286705</v>
      </c>
      <c r="S49" s="92">
        <v>2998.5889207906284</v>
      </c>
      <c r="T49" s="92">
        <v>3178.5042560380662</v>
      </c>
      <c r="U49" s="93">
        <v>1905.5133014948208</v>
      </c>
      <c r="V49" s="93">
        <v>1272.9909545432454</v>
      </c>
      <c r="W49" s="93">
        <v>1400.2900499975701</v>
      </c>
      <c r="X49" s="93">
        <v>700.14502499878506</v>
      </c>
      <c r="Y49" s="93">
        <v>700.14502499878506</v>
      </c>
      <c r="Z49" s="94">
        <v>1400.2900499975701</v>
      </c>
    </row>
    <row r="50" spans="2:26" x14ac:dyDescent="0.3">
      <c r="B50" s="87" t="s">
        <v>112</v>
      </c>
      <c r="C50" s="37" t="s">
        <v>110</v>
      </c>
      <c r="D50" s="38" t="s">
        <v>111</v>
      </c>
      <c r="E50" s="88">
        <v>2732</v>
      </c>
      <c r="F50" s="89">
        <v>66912.395021290999</v>
      </c>
      <c r="G50" s="90">
        <v>64299.519530723825</v>
      </c>
      <c r="H50" s="90">
        <v>33577.465447768918</v>
      </c>
      <c r="I50" s="91">
        <v>875</v>
      </c>
      <c r="J50" s="90">
        <v>21430.580396643345</v>
      </c>
      <c r="K50" s="90">
        <v>21850.43001468838</v>
      </c>
      <c r="L50" s="90">
        <v>11410.381666794903</v>
      </c>
      <c r="M50" s="91">
        <v>600</v>
      </c>
      <c r="N50" s="90">
        <v>14695.255129126866</v>
      </c>
      <c r="O50" s="90">
        <v>13820.29165983478</v>
      </c>
      <c r="P50" s="90">
        <v>7217.0114033971449</v>
      </c>
      <c r="Q50" s="90">
        <v>103038.2305470612</v>
      </c>
      <c r="R50" s="90">
        <v>52204.858517960965</v>
      </c>
      <c r="S50" s="92">
        <v>155243.08906502218</v>
      </c>
      <c r="T50" s="92">
        <v>164557.67440892351</v>
      </c>
      <c r="U50" s="93">
        <v>98652.325808149646</v>
      </c>
      <c r="V50" s="93">
        <v>65905.348600773868</v>
      </c>
      <c r="W50" s="93">
        <v>72495.883460851255</v>
      </c>
      <c r="X50" s="93">
        <v>36247.941730425628</v>
      </c>
      <c r="Y50" s="93">
        <v>36247.941730425628</v>
      </c>
      <c r="Z50" s="94">
        <v>72495.883460851255</v>
      </c>
    </row>
    <row r="51" spans="2:26" x14ac:dyDescent="0.3">
      <c r="B51" s="87" t="s">
        <v>113</v>
      </c>
      <c r="C51" s="37" t="s">
        <v>110</v>
      </c>
      <c r="D51" s="38" t="s">
        <v>111</v>
      </c>
      <c r="E51" s="88">
        <v>3755</v>
      </c>
      <c r="F51" s="89">
        <v>91967.805016452301</v>
      </c>
      <c r="G51" s="90">
        <v>92745.790478801311</v>
      </c>
      <c r="H51" s="90">
        <v>48432.221546227003</v>
      </c>
      <c r="I51" s="91">
        <v>711</v>
      </c>
      <c r="J51" s="90">
        <v>17413.877328015336</v>
      </c>
      <c r="K51" s="90">
        <v>14113.084556054542</v>
      </c>
      <c r="L51" s="90">
        <v>7369.9090211075491</v>
      </c>
      <c r="M51" s="91">
        <v>18848</v>
      </c>
      <c r="N51" s="90">
        <v>461626.94778963865</v>
      </c>
      <c r="O51" s="90">
        <v>582714.31327069807</v>
      </c>
      <c r="P51" s="90">
        <v>304295.73755085573</v>
      </c>
      <c r="Q51" s="90">
        <v>571008.63013410626</v>
      </c>
      <c r="R51" s="90">
        <v>360097.86811819026</v>
      </c>
      <c r="S51" s="92">
        <v>931106.49825229659</v>
      </c>
      <c r="T51" s="92">
        <v>986972.88814743445</v>
      </c>
      <c r="U51" s="93">
        <v>591690.24644438701</v>
      </c>
      <c r="V51" s="93">
        <v>395282.64170304744</v>
      </c>
      <c r="W51" s="93">
        <v>434810.9058733522</v>
      </c>
      <c r="X51" s="93">
        <v>217405.4529366761</v>
      </c>
      <c r="Y51" s="93">
        <v>217405.4529366761</v>
      </c>
      <c r="Z51" s="94">
        <v>434810.9058733522</v>
      </c>
    </row>
    <row r="52" spans="2:26" x14ac:dyDescent="0.3">
      <c r="B52" s="87" t="s">
        <v>114</v>
      </c>
      <c r="C52" s="37" t="s">
        <v>110</v>
      </c>
      <c r="D52" s="38" t="s">
        <v>111</v>
      </c>
      <c r="E52" s="88">
        <v>9867</v>
      </c>
      <c r="F52" s="89">
        <v>241663.47059849132</v>
      </c>
      <c r="G52" s="90">
        <v>296156.15688273177</v>
      </c>
      <c r="H52" s="90">
        <v>154653.92583722802</v>
      </c>
      <c r="I52" s="91">
        <v>0</v>
      </c>
      <c r="J52" s="90">
        <v>0</v>
      </c>
      <c r="K52" s="90">
        <v>0</v>
      </c>
      <c r="L52" s="90">
        <v>0</v>
      </c>
      <c r="M52" s="91">
        <v>6300</v>
      </c>
      <c r="N52" s="90">
        <v>154300.17885583208</v>
      </c>
      <c r="O52" s="90">
        <v>199755.3354137982</v>
      </c>
      <c r="P52" s="90">
        <v>104313.03253610479</v>
      </c>
      <c r="Q52" s="90">
        <v>395963.6494543234</v>
      </c>
      <c r="R52" s="90">
        <v>258966.9583733328</v>
      </c>
      <c r="S52" s="92">
        <v>654930.6078276562</v>
      </c>
      <c r="T52" s="92">
        <v>694226.44429731555</v>
      </c>
      <c r="U52" s="93">
        <v>416188.75335624069</v>
      </c>
      <c r="V52" s="93">
        <v>278037.69094107486</v>
      </c>
      <c r="W52" s="93">
        <v>305841.46003518236</v>
      </c>
      <c r="X52" s="93">
        <v>152920.73001759118</v>
      </c>
      <c r="Y52" s="93">
        <v>152920.73001759118</v>
      </c>
      <c r="Z52" s="94">
        <v>305841.46003518236</v>
      </c>
    </row>
    <row r="53" spans="2:26" x14ac:dyDescent="0.3">
      <c r="B53" s="87" t="s">
        <v>115</v>
      </c>
      <c r="C53" s="37" t="s">
        <v>110</v>
      </c>
      <c r="D53" s="38" t="s">
        <v>111</v>
      </c>
      <c r="E53" s="88">
        <v>56542</v>
      </c>
      <c r="F53" s="89">
        <v>1384831.8591851522</v>
      </c>
      <c r="G53" s="90">
        <v>1421815.5056866964</v>
      </c>
      <c r="H53" s="90">
        <v>742477.72555260512</v>
      </c>
      <c r="I53" s="91">
        <v>12377</v>
      </c>
      <c r="J53" s="90">
        <v>303138.6212220054</v>
      </c>
      <c r="K53" s="90">
        <v>332144.25051050831</v>
      </c>
      <c r="L53" s="90">
        <v>173447.05180670501</v>
      </c>
      <c r="M53" s="91">
        <v>47754</v>
      </c>
      <c r="N53" s="90">
        <v>1169595.3557272074</v>
      </c>
      <c r="O53" s="90">
        <v>1194567.2806599736</v>
      </c>
      <c r="P53" s="90">
        <v>623807.79645219247</v>
      </c>
      <c r="Q53" s="90">
        <v>2857565.8361343648</v>
      </c>
      <c r="R53" s="90">
        <v>1539732.5738115027</v>
      </c>
      <c r="S53" s="92">
        <v>4397298.409945868</v>
      </c>
      <c r="T53" s="92">
        <v>4661136.3145426204</v>
      </c>
      <c r="U53" s="93">
        <v>2794351.2205683012</v>
      </c>
      <c r="V53" s="93">
        <v>1866785.0939743193</v>
      </c>
      <c r="W53" s="93">
        <v>2053463.6033717515</v>
      </c>
      <c r="X53" s="93">
        <v>1026731.8016858757</v>
      </c>
      <c r="Y53" s="93">
        <v>1026731.8016858757</v>
      </c>
      <c r="Z53" s="94">
        <v>2053463.6033717515</v>
      </c>
    </row>
    <row r="54" spans="2:26" x14ac:dyDescent="0.3">
      <c r="B54" s="95" t="s">
        <v>116</v>
      </c>
      <c r="C54" s="96" t="s">
        <v>110</v>
      </c>
      <c r="D54" s="97" t="s">
        <v>111</v>
      </c>
      <c r="E54" s="98">
        <v>43648</v>
      </c>
      <c r="F54" s="99">
        <v>1069030.8264602157</v>
      </c>
      <c r="G54" s="100">
        <v>1210766.7579129303</v>
      </c>
      <c r="H54" s="100">
        <v>632267.22805763653</v>
      </c>
      <c r="I54" s="99">
        <v>5292</v>
      </c>
      <c r="J54" s="100">
        <v>129612.15023889896</v>
      </c>
      <c r="K54" s="100">
        <v>129386.35979915883</v>
      </c>
      <c r="L54" s="100">
        <v>67566.072923654821</v>
      </c>
      <c r="M54" s="99">
        <v>9281</v>
      </c>
      <c r="N54" s="100">
        <v>227311.10475571075</v>
      </c>
      <c r="O54" s="100">
        <v>262796.3752523163</v>
      </c>
      <c r="P54" s="100">
        <v>137233.31487130682</v>
      </c>
      <c r="Q54" s="100">
        <v>1425954.0814548256</v>
      </c>
      <c r="R54" s="100">
        <v>837066.61585259822</v>
      </c>
      <c r="S54" s="100">
        <v>2263020.6973074237</v>
      </c>
      <c r="T54" s="100">
        <v>2398801.9391458691</v>
      </c>
      <c r="U54" s="101">
        <v>1438081.7625179486</v>
      </c>
      <c r="V54" s="101">
        <v>960720.17662792047</v>
      </c>
      <c r="W54" s="101">
        <v>1056792.1942907127</v>
      </c>
      <c r="X54" s="101">
        <v>528396.09714535635</v>
      </c>
      <c r="Y54" s="101">
        <v>528396.09714535635</v>
      </c>
      <c r="Z54" s="102">
        <v>1056792.1942907127</v>
      </c>
    </row>
    <row r="55" spans="2:26" x14ac:dyDescent="0.3">
      <c r="B55" s="87" t="s">
        <v>117</v>
      </c>
      <c r="C55" s="37" t="s">
        <v>118</v>
      </c>
      <c r="D55" s="38" t="s">
        <v>119</v>
      </c>
      <c r="E55" s="88">
        <v>8740</v>
      </c>
      <c r="F55" s="89">
        <v>214060.88304761468</v>
      </c>
      <c r="G55" s="90">
        <v>291600.46618010022</v>
      </c>
      <c r="H55" s="90">
        <v>152274.92598972152</v>
      </c>
      <c r="I55" s="91">
        <v>0</v>
      </c>
      <c r="J55" s="90">
        <v>0</v>
      </c>
      <c r="K55" s="90">
        <v>0</v>
      </c>
      <c r="L55" s="90">
        <v>0</v>
      </c>
      <c r="M55" s="91">
        <v>1960</v>
      </c>
      <c r="N55" s="90">
        <v>48004.500088481094</v>
      </c>
      <c r="O55" s="90">
        <v>61598.057772044944</v>
      </c>
      <c r="P55" s="90">
        <v>32166.751347220055</v>
      </c>
      <c r="Q55" s="90">
        <v>262065.38313609577</v>
      </c>
      <c r="R55" s="90">
        <v>184441.67733694159</v>
      </c>
      <c r="S55" s="92">
        <v>446507.06047303736</v>
      </c>
      <c r="T55" s="92">
        <v>473297.48410141963</v>
      </c>
      <c r="U55" s="93">
        <v>283741.84171880106</v>
      </c>
      <c r="V55" s="93">
        <v>189555.64238261856</v>
      </c>
      <c r="W55" s="93">
        <v>208511.20662088043</v>
      </c>
      <c r="X55" s="93">
        <v>104255.60331044022</v>
      </c>
      <c r="Y55" s="93">
        <v>104255.60331044022</v>
      </c>
      <c r="Z55" s="94">
        <v>208511.20662088043</v>
      </c>
    </row>
    <row r="56" spans="2:26" x14ac:dyDescent="0.3">
      <c r="B56" s="87" t="s">
        <v>120</v>
      </c>
      <c r="C56" s="37" t="s">
        <v>118</v>
      </c>
      <c r="D56" s="38" t="s">
        <v>119</v>
      </c>
      <c r="E56" s="88">
        <v>12845</v>
      </c>
      <c r="F56" s="89">
        <v>314600.92022272432</v>
      </c>
      <c r="G56" s="90">
        <v>321184.21682630951</v>
      </c>
      <c r="H56" s="90">
        <v>167723.67852143926</v>
      </c>
      <c r="I56" s="91">
        <v>3497</v>
      </c>
      <c r="J56" s="90">
        <v>85648.845310927747</v>
      </c>
      <c r="K56" s="90">
        <v>83596.31287315223</v>
      </c>
      <c r="L56" s="90">
        <v>43654.32786349082</v>
      </c>
      <c r="M56" s="91">
        <v>1346</v>
      </c>
      <c r="N56" s="90">
        <v>32966.355673007936</v>
      </c>
      <c r="O56" s="90">
        <v>35314.442611835613</v>
      </c>
      <c r="P56" s="90">
        <v>18441.342723246013</v>
      </c>
      <c r="Q56" s="90">
        <v>433216.12120666</v>
      </c>
      <c r="R56" s="90">
        <v>229819.3491081761</v>
      </c>
      <c r="S56" s="92">
        <v>663035.47031483613</v>
      </c>
      <c r="T56" s="92">
        <v>702817.5985337263</v>
      </c>
      <c r="U56" s="93">
        <v>421339.15032096894</v>
      </c>
      <c r="V56" s="93">
        <v>281478.44821275736</v>
      </c>
      <c r="W56" s="93">
        <v>309626.29303403309</v>
      </c>
      <c r="X56" s="93">
        <v>154813.14651701655</v>
      </c>
      <c r="Y56" s="93">
        <v>154813.14651701655</v>
      </c>
      <c r="Z56" s="94">
        <v>309626.29303403309</v>
      </c>
    </row>
    <row r="57" spans="2:26" x14ac:dyDescent="0.3">
      <c r="B57" s="87" t="s">
        <v>121</v>
      </c>
      <c r="C57" s="37" t="s">
        <v>122</v>
      </c>
      <c r="D57" s="38" t="s">
        <v>119</v>
      </c>
      <c r="E57" s="88">
        <v>29071</v>
      </c>
      <c r="F57" s="89">
        <v>712009.60309807851</v>
      </c>
      <c r="G57" s="90">
        <v>640511.40833405347</v>
      </c>
      <c r="H57" s="90">
        <v>334477.61101794947</v>
      </c>
      <c r="I57" s="91">
        <v>27895</v>
      </c>
      <c r="J57" s="90">
        <v>683206.90304498991</v>
      </c>
      <c r="K57" s="90">
        <v>612862.73794366128</v>
      </c>
      <c r="L57" s="90">
        <v>320039.36511058238</v>
      </c>
      <c r="M57" s="91">
        <v>8501</v>
      </c>
      <c r="N57" s="90">
        <v>208207.27308784582</v>
      </c>
      <c r="O57" s="90">
        <v>221696.40573422029</v>
      </c>
      <c r="P57" s="90">
        <v>115770.74693191791</v>
      </c>
      <c r="Q57" s="90">
        <v>1603423.7792309143</v>
      </c>
      <c r="R57" s="90">
        <v>770287.72306044982</v>
      </c>
      <c r="S57" s="92">
        <v>2373711.5022913641</v>
      </c>
      <c r="T57" s="92">
        <v>2516134.1924288459</v>
      </c>
      <c r="U57" s="93">
        <v>1508422.4483610932</v>
      </c>
      <c r="V57" s="93">
        <v>1007711.7440677527</v>
      </c>
      <c r="W57" s="93">
        <v>1108482.918474528</v>
      </c>
      <c r="X57" s="93">
        <v>554241.459237264</v>
      </c>
      <c r="Y57" s="93">
        <v>554241.459237264</v>
      </c>
      <c r="Z57" s="94">
        <v>1108482.918474528</v>
      </c>
    </row>
    <row r="58" spans="2:26" x14ac:dyDescent="0.3">
      <c r="B58" s="87" t="s">
        <v>123</v>
      </c>
      <c r="C58" s="37" t="s">
        <v>124</v>
      </c>
      <c r="D58" s="38" t="s">
        <v>119</v>
      </c>
      <c r="E58" s="88">
        <v>15465</v>
      </c>
      <c r="F58" s="89">
        <v>378770.20095324499</v>
      </c>
      <c r="G58" s="90">
        <v>374413.47628354275</v>
      </c>
      <c r="H58" s="90">
        <v>195520.21002400454</v>
      </c>
      <c r="I58" s="91">
        <v>7803</v>
      </c>
      <c r="J58" s="90">
        <v>191111.79295429488</v>
      </c>
      <c r="K58" s="90">
        <v>172584.40997267107</v>
      </c>
      <c r="L58" s="90">
        <v>90124.26694591374</v>
      </c>
      <c r="M58" s="91">
        <v>2473</v>
      </c>
      <c r="N58" s="90">
        <v>60568.943223884569</v>
      </c>
      <c r="O58" s="90">
        <v>64023.011923999366</v>
      </c>
      <c r="P58" s="90">
        <v>33433.072073159026</v>
      </c>
      <c r="Q58" s="90">
        <v>630450.93713142443</v>
      </c>
      <c r="R58" s="90">
        <v>319077.54904307728</v>
      </c>
      <c r="S58" s="92">
        <v>949528.48617450171</v>
      </c>
      <c r="T58" s="92">
        <v>1006500.1953449718</v>
      </c>
      <c r="U58" s="93">
        <v>603396.8671093107</v>
      </c>
      <c r="V58" s="93">
        <v>403103.32823566115</v>
      </c>
      <c r="W58" s="93">
        <v>443413.66105922731</v>
      </c>
      <c r="X58" s="93">
        <v>221706.83052961365</v>
      </c>
      <c r="Y58" s="93">
        <v>221706.83052961365</v>
      </c>
      <c r="Z58" s="94">
        <v>443413.66105922731</v>
      </c>
    </row>
    <row r="59" spans="2:26" x14ac:dyDescent="0.3">
      <c r="B59" s="87" t="s">
        <v>125</v>
      </c>
      <c r="C59" s="37" t="s">
        <v>124</v>
      </c>
      <c r="D59" s="38" t="s">
        <v>119</v>
      </c>
      <c r="E59" s="88">
        <v>810</v>
      </c>
      <c r="F59" s="89">
        <v>19838.594424321269</v>
      </c>
      <c r="G59" s="90">
        <v>19505.266592592619</v>
      </c>
      <c r="H59" s="90">
        <v>10185.727978097186</v>
      </c>
      <c r="I59" s="91">
        <v>550</v>
      </c>
      <c r="J59" s="90">
        <v>13470.650535032961</v>
      </c>
      <c r="K59" s="90">
        <v>10675.956381327964</v>
      </c>
      <c r="L59" s="90">
        <v>5575.0269851494249</v>
      </c>
      <c r="M59" s="91">
        <v>566</v>
      </c>
      <c r="N59" s="90">
        <v>13862.52400514301</v>
      </c>
      <c r="O59" s="90">
        <v>14886.025686435965</v>
      </c>
      <c r="P59" s="90">
        <v>7773.5419609484215</v>
      </c>
      <c r="Q59" s="90">
        <v>47171.768964497234</v>
      </c>
      <c r="R59" s="90">
        <v>23534.296924195034</v>
      </c>
      <c r="S59" s="92">
        <v>70706.065888692276</v>
      </c>
      <c r="T59" s="92">
        <v>74948.429842013822</v>
      </c>
      <c r="U59" s="93">
        <v>44931.583690287291</v>
      </c>
      <c r="V59" s="93">
        <v>30016.846151726531</v>
      </c>
      <c r="W59" s="93">
        <v>33018.530766899188</v>
      </c>
      <c r="X59" s="93">
        <v>16509.265383449594</v>
      </c>
      <c r="Y59" s="93">
        <v>16509.265383449594</v>
      </c>
      <c r="Z59" s="94">
        <v>33018.530766899188</v>
      </c>
    </row>
    <row r="60" spans="2:26" x14ac:dyDescent="0.3">
      <c r="B60" s="87" t="s">
        <v>126</v>
      </c>
      <c r="C60" s="37" t="s">
        <v>124</v>
      </c>
      <c r="D60" s="38" t="s">
        <v>119</v>
      </c>
      <c r="E60" s="88">
        <v>1664</v>
      </c>
      <c r="F60" s="89">
        <v>40754.840891445172</v>
      </c>
      <c r="G60" s="90">
        <v>30472.803176986003</v>
      </c>
      <c r="H60" s="90">
        <v>15913.01930775706</v>
      </c>
      <c r="I60" s="91">
        <v>0</v>
      </c>
      <c r="J60" s="90">
        <v>0</v>
      </c>
      <c r="K60" s="90">
        <v>0</v>
      </c>
      <c r="L60" s="90">
        <v>0</v>
      </c>
      <c r="M60" s="91">
        <v>0</v>
      </c>
      <c r="N60" s="90">
        <v>0</v>
      </c>
      <c r="O60" s="90">
        <v>0</v>
      </c>
      <c r="P60" s="90">
        <v>0</v>
      </c>
      <c r="Q60" s="90">
        <v>40754.840891445172</v>
      </c>
      <c r="R60" s="90">
        <v>15913.01930775706</v>
      </c>
      <c r="S60" s="92">
        <v>56667.86019920223</v>
      </c>
      <c r="T60" s="92">
        <v>60067.931811154369</v>
      </c>
      <c r="U60" s="93">
        <v>36010.725120787043</v>
      </c>
      <c r="V60" s="93">
        <v>24057.206690367326</v>
      </c>
      <c r="W60" s="93">
        <v>26462.927359404061</v>
      </c>
      <c r="X60" s="93">
        <v>13231.46367970203</v>
      </c>
      <c r="Y60" s="93">
        <v>13231.46367970203</v>
      </c>
      <c r="Z60" s="94">
        <v>26462.927359404061</v>
      </c>
    </row>
    <row r="61" spans="2:26" x14ac:dyDescent="0.3">
      <c r="B61" s="95" t="s">
        <v>127</v>
      </c>
      <c r="C61" s="96" t="s">
        <v>124</v>
      </c>
      <c r="D61" s="97" t="s">
        <v>119</v>
      </c>
      <c r="E61" s="98">
        <v>7206</v>
      </c>
      <c r="F61" s="99">
        <v>176490.01410081366</v>
      </c>
      <c r="G61" s="100">
        <v>178144.78420565833</v>
      </c>
      <c r="H61" s="100">
        <v>93027.91653843649</v>
      </c>
      <c r="I61" s="99">
        <v>2140</v>
      </c>
      <c r="J61" s="100">
        <v>52413.076627219154</v>
      </c>
      <c r="K61" s="100">
        <v>55864.536654280833</v>
      </c>
      <c r="L61" s="100">
        <v>29172.683761166187</v>
      </c>
      <c r="M61" s="99">
        <v>265</v>
      </c>
      <c r="N61" s="100">
        <v>6490.4043486976989</v>
      </c>
      <c r="O61" s="100">
        <v>6754.9823718848302</v>
      </c>
      <c r="P61" s="100">
        <v>3527.4787253095005</v>
      </c>
      <c r="Q61" s="100">
        <v>235393.4950767305</v>
      </c>
      <c r="R61" s="100">
        <v>125728.07902491218</v>
      </c>
      <c r="S61" s="100">
        <v>361121.57410164271</v>
      </c>
      <c r="T61" s="100">
        <v>382788.86854774127</v>
      </c>
      <c r="U61" s="101">
        <v>229481.92669437089</v>
      </c>
      <c r="V61" s="101">
        <v>153306.94185337037</v>
      </c>
      <c r="W61" s="101">
        <v>168637.63603870742</v>
      </c>
      <c r="X61" s="101">
        <v>84318.818019353712</v>
      </c>
      <c r="Y61" s="101">
        <v>84318.818019353712</v>
      </c>
      <c r="Z61" s="102">
        <v>168637.63603870742</v>
      </c>
    </row>
    <row r="62" spans="2:26" x14ac:dyDescent="0.3">
      <c r="B62" s="87" t="s">
        <v>128</v>
      </c>
      <c r="C62" s="37" t="s">
        <v>129</v>
      </c>
      <c r="D62" s="38" t="s">
        <v>130</v>
      </c>
      <c r="E62" s="88">
        <v>25749</v>
      </c>
      <c r="F62" s="89">
        <v>630646.87386647949</v>
      </c>
      <c r="G62" s="90">
        <v>559563.72649867809</v>
      </c>
      <c r="H62" s="90">
        <v>292206.40884192736</v>
      </c>
      <c r="I62" s="91">
        <v>33684</v>
      </c>
      <c r="J62" s="90">
        <v>824991.62294918229</v>
      </c>
      <c r="K62" s="90">
        <v>592052.68504686852</v>
      </c>
      <c r="L62" s="90">
        <v>309172.27252251998</v>
      </c>
      <c r="M62" s="91">
        <v>12319</v>
      </c>
      <c r="N62" s="90">
        <v>301718.07989285642</v>
      </c>
      <c r="O62" s="90">
        <v>268427.69018511468</v>
      </c>
      <c r="P62" s="90">
        <v>140174.00998009677</v>
      </c>
      <c r="Q62" s="90">
        <v>1757356.5767085184</v>
      </c>
      <c r="R62" s="90">
        <v>741552.69134454406</v>
      </c>
      <c r="S62" s="92">
        <v>2498909.2680530623</v>
      </c>
      <c r="T62" s="92">
        <v>2648843.824136246</v>
      </c>
      <c r="U62" s="93">
        <v>1587981.8725696795</v>
      </c>
      <c r="V62" s="93">
        <v>1060861.9515665665</v>
      </c>
      <c r="W62" s="93">
        <v>1166948.1467232232</v>
      </c>
      <c r="X62" s="93">
        <v>583474.07336161158</v>
      </c>
      <c r="Y62" s="93">
        <v>583474.07336161158</v>
      </c>
      <c r="Z62" s="94">
        <v>1166948.1467232232</v>
      </c>
    </row>
    <row r="63" spans="2:26" x14ac:dyDescent="0.3">
      <c r="B63" s="87" t="s">
        <v>131</v>
      </c>
      <c r="C63" s="37" t="s">
        <v>129</v>
      </c>
      <c r="D63" s="38" t="s">
        <v>130</v>
      </c>
      <c r="E63" s="88">
        <v>13675</v>
      </c>
      <c r="F63" s="89">
        <v>334929.35648468317</v>
      </c>
      <c r="G63" s="90">
        <v>396583.45792026399</v>
      </c>
      <c r="H63" s="90">
        <v>207097.46282181091</v>
      </c>
      <c r="I63" s="91">
        <v>0</v>
      </c>
      <c r="J63" s="90">
        <v>0</v>
      </c>
      <c r="K63" s="90">
        <v>0</v>
      </c>
      <c r="L63" s="90">
        <v>0</v>
      </c>
      <c r="M63" s="91">
        <v>3462</v>
      </c>
      <c r="N63" s="90">
        <v>84791.622095062019</v>
      </c>
      <c r="O63" s="90">
        <v>94373.365266124398</v>
      </c>
      <c r="P63" s="90">
        <v>49282.147588969638</v>
      </c>
      <c r="Q63" s="90">
        <v>419720.97857974516</v>
      </c>
      <c r="R63" s="90">
        <v>256379.61041078056</v>
      </c>
      <c r="S63" s="92">
        <v>676100.58899052569</v>
      </c>
      <c r="T63" s="92">
        <v>716666.6243299573</v>
      </c>
      <c r="U63" s="93">
        <v>429641.6412858094</v>
      </c>
      <c r="V63" s="93">
        <v>287024.9830441479</v>
      </c>
      <c r="W63" s="93">
        <v>315727.48134856269</v>
      </c>
      <c r="X63" s="93">
        <v>157863.74067428135</v>
      </c>
      <c r="Y63" s="93">
        <v>157863.74067428135</v>
      </c>
      <c r="Z63" s="94">
        <v>315727.48134856269</v>
      </c>
    </row>
    <row r="64" spans="2:26" x14ac:dyDescent="0.3">
      <c r="B64" s="87" t="s">
        <v>132</v>
      </c>
      <c r="C64" s="37" t="s">
        <v>133</v>
      </c>
      <c r="D64" s="38" t="s">
        <v>130</v>
      </c>
      <c r="E64" s="88">
        <v>50189</v>
      </c>
      <c r="F64" s="89">
        <v>1229233.5994595804</v>
      </c>
      <c r="G64" s="90">
        <v>1206491.8991558561</v>
      </c>
      <c r="H64" s="90">
        <v>630034.87977171864</v>
      </c>
      <c r="I64" s="91">
        <v>27721</v>
      </c>
      <c r="J64" s="90">
        <v>678945.27905754314</v>
      </c>
      <c r="K64" s="90">
        <v>673902.5543882309</v>
      </c>
      <c r="L64" s="90">
        <v>351914.60061100259</v>
      </c>
      <c r="M64" s="91">
        <v>39913</v>
      </c>
      <c r="N64" s="90">
        <v>977552.86328140099</v>
      </c>
      <c r="O64" s="90">
        <v>1077493.7109578168</v>
      </c>
      <c r="P64" s="90">
        <v>562671.51160572795</v>
      </c>
      <c r="Q64" s="90">
        <v>2885731.7417985243</v>
      </c>
      <c r="R64" s="90">
        <v>1544620.9919884494</v>
      </c>
      <c r="S64" s="92">
        <v>4430352.7337869741</v>
      </c>
      <c r="T64" s="92">
        <v>4696173.8978141928</v>
      </c>
      <c r="U64" s="93">
        <v>2815356.2517396086</v>
      </c>
      <c r="V64" s="93">
        <v>1880817.6460745842</v>
      </c>
      <c r="W64" s="93">
        <v>2068899.4106820428</v>
      </c>
      <c r="X64" s="93">
        <v>1034449.7053410214</v>
      </c>
      <c r="Y64" s="93">
        <v>1034449.7053410214</v>
      </c>
      <c r="Z64" s="94">
        <v>2068899.4106820428</v>
      </c>
    </row>
    <row r="65" spans="2:26" x14ac:dyDescent="0.3">
      <c r="B65" s="87" t="s">
        <v>134</v>
      </c>
      <c r="C65" s="37" t="s">
        <v>133</v>
      </c>
      <c r="D65" s="38" t="s">
        <v>130</v>
      </c>
      <c r="E65" s="88">
        <v>6341</v>
      </c>
      <c r="F65" s="89">
        <v>155304.35462298911</v>
      </c>
      <c r="G65" s="90">
        <v>161449.27364008772</v>
      </c>
      <c r="H65" s="90">
        <v>84309.454359563693</v>
      </c>
      <c r="I65" s="91">
        <v>73</v>
      </c>
      <c r="J65" s="90">
        <v>1787.9227073771021</v>
      </c>
      <c r="K65" s="90">
        <v>1800.9068250420914</v>
      </c>
      <c r="L65" s="90">
        <v>940.44072387831943</v>
      </c>
      <c r="M65" s="91">
        <v>533</v>
      </c>
      <c r="N65" s="90">
        <v>13054.284973041033</v>
      </c>
      <c r="O65" s="90">
        <v>14030.314733965653</v>
      </c>
      <c r="P65" s="90">
        <v>7326.6862900266469</v>
      </c>
      <c r="Q65" s="90">
        <v>170146.56230340723</v>
      </c>
      <c r="R65" s="90">
        <v>92576.581373468653</v>
      </c>
      <c r="S65" s="92">
        <v>262723.14367687586</v>
      </c>
      <c r="T65" s="92">
        <v>278486.53229748842</v>
      </c>
      <c r="U65" s="93">
        <v>166952.67611234431</v>
      </c>
      <c r="V65" s="93">
        <v>111533.8561851441</v>
      </c>
      <c r="W65" s="93">
        <v>122687.24180365853</v>
      </c>
      <c r="X65" s="93">
        <v>61343.620901829265</v>
      </c>
      <c r="Y65" s="93">
        <v>61343.620901829265</v>
      </c>
      <c r="Z65" s="94">
        <v>122687.24180365853</v>
      </c>
    </row>
    <row r="66" spans="2:26" x14ac:dyDescent="0.3">
      <c r="B66" s="87" t="s">
        <v>135</v>
      </c>
      <c r="C66" s="37" t="s">
        <v>133</v>
      </c>
      <c r="D66" s="38" t="s">
        <v>130</v>
      </c>
      <c r="E66" s="88">
        <v>4486</v>
      </c>
      <c r="F66" s="89">
        <v>109871.5241821052</v>
      </c>
      <c r="G66" s="90">
        <v>107114.81065414113</v>
      </c>
      <c r="H66" s="90">
        <v>55935.781168087458</v>
      </c>
      <c r="I66" s="91">
        <v>19</v>
      </c>
      <c r="J66" s="90">
        <v>465.34974575568413</v>
      </c>
      <c r="K66" s="90">
        <v>380.31930075170044</v>
      </c>
      <c r="L66" s="90">
        <v>198.6042551065716</v>
      </c>
      <c r="M66" s="91">
        <v>936</v>
      </c>
      <c r="N66" s="90">
        <v>22924.598001437913</v>
      </c>
      <c r="O66" s="90">
        <v>28899.462578985811</v>
      </c>
      <c r="P66" s="90">
        <v>15091.414574899287</v>
      </c>
      <c r="Q66" s="90">
        <v>133261.4719292988</v>
      </c>
      <c r="R66" s="90">
        <v>71225.799998093324</v>
      </c>
      <c r="S66" s="92">
        <v>204487.27192739211</v>
      </c>
      <c r="T66" s="92">
        <v>216756.50824303564</v>
      </c>
      <c r="U66" s="93">
        <v>129945.52669169988</v>
      </c>
      <c r="V66" s="93">
        <v>86810.981551335761</v>
      </c>
      <c r="W66" s="93">
        <v>95492.079706469347</v>
      </c>
      <c r="X66" s="93">
        <v>47746.039853234674</v>
      </c>
      <c r="Y66" s="93">
        <v>47746.039853234674</v>
      </c>
      <c r="Z66" s="94">
        <v>95492.079706469347</v>
      </c>
    </row>
    <row r="67" spans="2:26" x14ac:dyDescent="0.3">
      <c r="B67" s="95" t="s">
        <v>136</v>
      </c>
      <c r="C67" s="96" t="s">
        <v>137</v>
      </c>
      <c r="D67" s="97" t="s">
        <v>130</v>
      </c>
      <c r="E67" s="98">
        <v>11635</v>
      </c>
      <c r="F67" s="99">
        <v>284965.4890456518</v>
      </c>
      <c r="G67" s="100">
        <v>295430.51694105979</v>
      </c>
      <c r="H67" s="100">
        <v>154274.99376671124</v>
      </c>
      <c r="I67" s="99">
        <v>17406</v>
      </c>
      <c r="J67" s="100">
        <v>426309.35129597038</v>
      </c>
      <c r="K67" s="100">
        <v>404726.78095533734</v>
      </c>
      <c r="L67" s="100">
        <v>211349.93857646323</v>
      </c>
      <c r="M67" s="99">
        <v>8602</v>
      </c>
      <c r="N67" s="100">
        <v>210680.97436791551</v>
      </c>
      <c r="O67" s="100">
        <v>237207.751470936</v>
      </c>
      <c r="P67" s="100">
        <v>123870.83351614352</v>
      </c>
      <c r="Q67" s="100">
        <v>921955.81470953778</v>
      </c>
      <c r="R67" s="100">
        <v>489495.76585931797</v>
      </c>
      <c r="S67" s="100">
        <v>1411451.5805688556</v>
      </c>
      <c r="T67" s="100">
        <v>1496138.675402987</v>
      </c>
      <c r="U67" s="101">
        <v>896935.13590409083</v>
      </c>
      <c r="V67" s="101">
        <v>599203.53949889622</v>
      </c>
      <c r="W67" s="101">
        <v>659123.89344878588</v>
      </c>
      <c r="X67" s="101">
        <v>329561.94672439294</v>
      </c>
      <c r="Y67" s="101">
        <v>329561.94672439294</v>
      </c>
      <c r="Z67" s="102">
        <v>659123.89344878588</v>
      </c>
    </row>
    <row r="68" spans="2:26" x14ac:dyDescent="0.3">
      <c r="B68" s="87" t="s">
        <v>138</v>
      </c>
      <c r="C68" s="37" t="s">
        <v>139</v>
      </c>
      <c r="D68" s="38" t="s">
        <v>140</v>
      </c>
      <c r="E68" s="88">
        <v>2595</v>
      </c>
      <c r="F68" s="89">
        <v>63556.978433473698</v>
      </c>
      <c r="G68" s="90">
        <v>60133.326705206724</v>
      </c>
      <c r="H68" s="90">
        <v>31401.862944538698</v>
      </c>
      <c r="I68" s="91">
        <v>517</v>
      </c>
      <c r="J68" s="90">
        <v>12662.411502930983</v>
      </c>
      <c r="K68" s="90">
        <v>10288.54631732485</v>
      </c>
      <c r="L68" s="90">
        <v>5372.7199052035648</v>
      </c>
      <c r="M68" s="91">
        <v>1327</v>
      </c>
      <c r="N68" s="90">
        <v>32501.005927252252</v>
      </c>
      <c r="O68" s="90">
        <v>36142.753828579298</v>
      </c>
      <c r="P68" s="90">
        <v>18873.890142934288</v>
      </c>
      <c r="Q68" s="90">
        <v>108720.39586365693</v>
      </c>
      <c r="R68" s="90">
        <v>55648.47299267655</v>
      </c>
      <c r="S68" s="92">
        <v>164368.86885633349</v>
      </c>
      <c r="T68" s="92">
        <v>174231.00098771352</v>
      </c>
      <c r="U68" s="93">
        <v>104451.48509213426</v>
      </c>
      <c r="V68" s="93">
        <v>69779.515895579258</v>
      </c>
      <c r="W68" s="93">
        <v>76757.467485137196</v>
      </c>
      <c r="X68" s="93">
        <v>38378.733742568598</v>
      </c>
      <c r="Y68" s="93">
        <v>38378.733742568598</v>
      </c>
      <c r="Z68" s="94">
        <v>76757.467485137196</v>
      </c>
    </row>
    <row r="69" spans="2:26" x14ac:dyDescent="0.3">
      <c r="B69" s="87" t="s">
        <v>141</v>
      </c>
      <c r="C69" s="37" t="s">
        <v>139</v>
      </c>
      <c r="D69" s="38" t="s">
        <v>140</v>
      </c>
      <c r="E69" s="88">
        <v>6177</v>
      </c>
      <c r="F69" s="89">
        <v>151287.6515543611</v>
      </c>
      <c r="G69" s="90">
        <v>143963.6589844604</v>
      </c>
      <c r="H69" s="90">
        <v>75178.396674882446</v>
      </c>
      <c r="I69" s="91">
        <v>2030</v>
      </c>
      <c r="J69" s="90">
        <v>49718.946520212565</v>
      </c>
      <c r="K69" s="90">
        <v>53371.916574492156</v>
      </c>
      <c r="L69" s="90">
        <v>27871.027617942167</v>
      </c>
      <c r="M69" s="91">
        <v>2228</v>
      </c>
      <c r="N69" s="90">
        <v>54568.38071282443</v>
      </c>
      <c r="O69" s="90">
        <v>49552.577251511568</v>
      </c>
      <c r="P69" s="90">
        <v>25876.553396569365</v>
      </c>
      <c r="Q69" s="90">
        <v>255574.97878739811</v>
      </c>
      <c r="R69" s="90">
        <v>128925.97768939397</v>
      </c>
      <c r="S69" s="92">
        <v>384500.95647679211</v>
      </c>
      <c r="T69" s="92">
        <v>407571.01386539964</v>
      </c>
      <c r="U69" s="93">
        <v>244338.8228123071</v>
      </c>
      <c r="V69" s="93">
        <v>163232.19105309254</v>
      </c>
      <c r="W69" s="93">
        <v>179555.41015840179</v>
      </c>
      <c r="X69" s="93">
        <v>89777.705079200896</v>
      </c>
      <c r="Y69" s="93">
        <v>89777.705079200896</v>
      </c>
      <c r="Z69" s="94">
        <v>179555.41015840179</v>
      </c>
    </row>
    <row r="70" spans="2:26" x14ac:dyDescent="0.3">
      <c r="B70" s="87" t="s">
        <v>142</v>
      </c>
      <c r="C70" s="37" t="s">
        <v>139</v>
      </c>
      <c r="D70" s="38" t="s">
        <v>140</v>
      </c>
      <c r="E70" s="88">
        <v>4850</v>
      </c>
      <c r="F70" s="89">
        <v>118786.64562710884</v>
      </c>
      <c r="G70" s="90">
        <v>115635.59722052487</v>
      </c>
      <c r="H70" s="90">
        <v>60385.369883658743</v>
      </c>
      <c r="I70" s="91">
        <v>1593</v>
      </c>
      <c r="J70" s="90">
        <v>39015.902367831826</v>
      </c>
      <c r="K70" s="90">
        <v>45947.987474665089</v>
      </c>
      <c r="L70" s="90">
        <v>23994.222244349614</v>
      </c>
      <c r="M70" s="91">
        <v>1644</v>
      </c>
      <c r="N70" s="90">
        <v>40264.999053807616</v>
      </c>
      <c r="O70" s="90">
        <v>47068.296753922572</v>
      </c>
      <c r="P70" s="90">
        <v>24579.252216418205</v>
      </c>
      <c r="Q70" s="90">
        <v>198067.54704874827</v>
      </c>
      <c r="R70" s="90">
        <v>108958.84434442656</v>
      </c>
      <c r="S70" s="92">
        <v>307026.39139317482</v>
      </c>
      <c r="T70" s="92">
        <v>325447.97487676534</v>
      </c>
      <c r="U70" s="93">
        <v>195106.06093862082</v>
      </c>
      <c r="V70" s="93">
        <v>130341.91393814451</v>
      </c>
      <c r="W70" s="93">
        <v>143376.10533195897</v>
      </c>
      <c r="X70" s="93">
        <v>71688.052665979485</v>
      </c>
      <c r="Y70" s="93">
        <v>71688.052665979485</v>
      </c>
      <c r="Z70" s="94">
        <v>143376.10533195897</v>
      </c>
    </row>
    <row r="71" spans="2:26" x14ac:dyDescent="0.3">
      <c r="B71" s="87" t="s">
        <v>143</v>
      </c>
      <c r="C71" s="37" t="s">
        <v>144</v>
      </c>
      <c r="D71" s="38" t="s">
        <v>140</v>
      </c>
      <c r="E71" s="88">
        <v>6336</v>
      </c>
      <c r="F71" s="89">
        <v>155181.89416357971</v>
      </c>
      <c r="G71" s="90">
        <v>162699.32904892319</v>
      </c>
      <c r="H71" s="90">
        <v>84962.238277768774</v>
      </c>
      <c r="I71" s="91">
        <v>3436</v>
      </c>
      <c r="J71" s="90">
        <v>84154.82770613319</v>
      </c>
      <c r="K71" s="90">
        <v>86353.836136946775</v>
      </c>
      <c r="L71" s="90">
        <v>45094.31750551665</v>
      </c>
      <c r="M71" s="91">
        <v>692</v>
      </c>
      <c r="N71" s="90">
        <v>16948.527582259652</v>
      </c>
      <c r="O71" s="90">
        <v>20099.97341954615</v>
      </c>
      <c r="P71" s="90">
        <v>10496.286254104876</v>
      </c>
      <c r="Q71" s="90">
        <v>256285.24945197254</v>
      </c>
      <c r="R71" s="90">
        <v>140552.84203739031</v>
      </c>
      <c r="S71" s="92">
        <v>396838.09148936288</v>
      </c>
      <c r="T71" s="92">
        <v>420648.37697872467</v>
      </c>
      <c r="U71" s="93">
        <v>252178.70199874544</v>
      </c>
      <c r="V71" s="93">
        <v>168469.67497997923</v>
      </c>
      <c r="W71" s="93">
        <v>185316.64247797718</v>
      </c>
      <c r="X71" s="93">
        <v>92658.321238988588</v>
      </c>
      <c r="Y71" s="93">
        <v>92658.321238988588</v>
      </c>
      <c r="Z71" s="94">
        <v>185316.64247797718</v>
      </c>
    </row>
    <row r="72" spans="2:26" x14ac:dyDescent="0.3">
      <c r="B72" s="87" t="s">
        <v>145</v>
      </c>
      <c r="C72" s="37" t="s">
        <v>144</v>
      </c>
      <c r="D72" s="38" t="s">
        <v>140</v>
      </c>
      <c r="E72" s="88">
        <v>29306</v>
      </c>
      <c r="F72" s="89">
        <v>717765.24469031987</v>
      </c>
      <c r="G72" s="90">
        <v>706032.36077791243</v>
      </c>
      <c r="H72" s="90">
        <v>368692.9136025568</v>
      </c>
      <c r="I72" s="91">
        <v>10909</v>
      </c>
      <c r="J72" s="90">
        <v>267184.23033940833</v>
      </c>
      <c r="K72" s="90">
        <v>240035.79329503898</v>
      </c>
      <c r="L72" s="90">
        <v>125347.64823150529</v>
      </c>
      <c r="M72" s="91">
        <v>16001</v>
      </c>
      <c r="N72" s="90">
        <v>391897.96220193163</v>
      </c>
      <c r="O72" s="90">
        <v>442749.92622624303</v>
      </c>
      <c r="P72" s="90">
        <v>231205.77662731038</v>
      </c>
      <c r="Q72" s="90">
        <v>1376847.4372316599</v>
      </c>
      <c r="R72" s="90">
        <v>725246.33846137242</v>
      </c>
      <c r="S72" s="92">
        <v>2102093.7756930324</v>
      </c>
      <c r="T72" s="92">
        <v>2228219.4022346144</v>
      </c>
      <c r="U72" s="93">
        <v>1335817.5316396514</v>
      </c>
      <c r="V72" s="93">
        <v>892401.87059496297</v>
      </c>
      <c r="W72" s="93">
        <v>981642.05765445938</v>
      </c>
      <c r="X72" s="93">
        <v>490821.02882722969</v>
      </c>
      <c r="Y72" s="93">
        <v>490821.02882722969</v>
      </c>
      <c r="Z72" s="94">
        <v>981642.05765445938</v>
      </c>
    </row>
    <row r="73" spans="2:26" x14ac:dyDescent="0.3">
      <c r="B73" s="87" t="s">
        <v>146</v>
      </c>
      <c r="C73" s="37" t="s">
        <v>144</v>
      </c>
      <c r="D73" s="38" t="s">
        <v>140</v>
      </c>
      <c r="E73" s="88">
        <v>90</v>
      </c>
      <c r="F73" s="89">
        <v>2204.2882693690299</v>
      </c>
      <c r="G73" s="90">
        <v>2227.0000671192893</v>
      </c>
      <c r="H73" s="90">
        <v>1162.9483136362594</v>
      </c>
      <c r="I73" s="91">
        <v>18</v>
      </c>
      <c r="J73" s="90">
        <v>440.85765387380599</v>
      </c>
      <c r="K73" s="90">
        <v>371.28296351535101</v>
      </c>
      <c r="L73" s="90">
        <v>193.88544377575084</v>
      </c>
      <c r="M73" s="91">
        <v>0</v>
      </c>
      <c r="N73" s="90">
        <v>0</v>
      </c>
      <c r="O73" s="90">
        <v>0</v>
      </c>
      <c r="P73" s="90">
        <v>0</v>
      </c>
      <c r="Q73" s="90">
        <v>2645.145923242836</v>
      </c>
      <c r="R73" s="90">
        <v>1356.8337574120103</v>
      </c>
      <c r="S73" s="92">
        <v>4001.9796806548466</v>
      </c>
      <c r="T73" s="92">
        <v>4242.0984614941372</v>
      </c>
      <c r="U73" s="93">
        <v>2543.1380276657355</v>
      </c>
      <c r="V73" s="93">
        <v>1698.9604338284016</v>
      </c>
      <c r="W73" s="93">
        <v>1868.856477211242</v>
      </c>
      <c r="X73" s="93">
        <v>934.428238605621</v>
      </c>
      <c r="Y73" s="93">
        <v>934.428238605621</v>
      </c>
      <c r="Z73" s="94">
        <v>1868.856477211242</v>
      </c>
    </row>
    <row r="74" spans="2:26" x14ac:dyDescent="0.3">
      <c r="B74" s="87" t="s">
        <v>147</v>
      </c>
      <c r="C74" s="37" t="s">
        <v>144</v>
      </c>
      <c r="D74" s="38" t="s">
        <v>140</v>
      </c>
      <c r="E74" s="88">
        <v>1057</v>
      </c>
      <c r="F74" s="89">
        <v>25888.141119145163</v>
      </c>
      <c r="G74" s="90">
        <v>24504.908742402626</v>
      </c>
      <c r="H74" s="90">
        <v>12796.561041262452</v>
      </c>
      <c r="I74" s="91">
        <v>3799</v>
      </c>
      <c r="J74" s="90">
        <v>93045.457059254943</v>
      </c>
      <c r="K74" s="90">
        <v>106630.68488694317</v>
      </c>
      <c r="L74" s="90">
        <v>55682.968762347838</v>
      </c>
      <c r="M74" s="91">
        <v>1365</v>
      </c>
      <c r="N74" s="90">
        <v>33431.705418763624</v>
      </c>
      <c r="O74" s="90">
        <v>43173.511175675987</v>
      </c>
      <c r="P74" s="90">
        <v>22545.379659756949</v>
      </c>
      <c r="Q74" s="90">
        <v>152365.30359716373</v>
      </c>
      <c r="R74" s="90">
        <v>91024.909463367236</v>
      </c>
      <c r="S74" s="92">
        <v>243390.21306053095</v>
      </c>
      <c r="T74" s="92">
        <v>257993.62584416283</v>
      </c>
      <c r="U74" s="93">
        <v>154667.17869357564</v>
      </c>
      <c r="V74" s="93">
        <v>103326.44715058719</v>
      </c>
      <c r="W74" s="93">
        <v>113659.09186564593</v>
      </c>
      <c r="X74" s="93">
        <v>56829.545932822963</v>
      </c>
      <c r="Y74" s="93">
        <v>56829.545932822963</v>
      </c>
      <c r="Z74" s="94">
        <v>113659.09186564593</v>
      </c>
    </row>
    <row r="75" spans="2:26" x14ac:dyDescent="0.3">
      <c r="B75" s="87" t="s">
        <v>148</v>
      </c>
      <c r="C75" s="37" t="s">
        <v>144</v>
      </c>
      <c r="D75" s="38" t="s">
        <v>140</v>
      </c>
      <c r="E75" s="88">
        <v>0</v>
      </c>
      <c r="F75" s="89">
        <v>0</v>
      </c>
      <c r="G75" s="90">
        <v>0</v>
      </c>
      <c r="H75" s="90">
        <v>0</v>
      </c>
      <c r="I75" s="91">
        <v>0</v>
      </c>
      <c r="J75" s="90">
        <v>0</v>
      </c>
      <c r="K75" s="90">
        <v>0</v>
      </c>
      <c r="L75" s="90">
        <v>0</v>
      </c>
      <c r="M75" s="91">
        <v>34</v>
      </c>
      <c r="N75" s="90">
        <v>832.7311239838557</v>
      </c>
      <c r="O75" s="90">
        <v>1061.4716038463484</v>
      </c>
      <c r="P75" s="90">
        <v>554.304703395307</v>
      </c>
      <c r="Q75" s="90">
        <v>832.7311239838557</v>
      </c>
      <c r="R75" s="90">
        <v>554.304703395307</v>
      </c>
      <c r="S75" s="92">
        <v>1387.0358273791626</v>
      </c>
      <c r="T75" s="92">
        <v>1470.2579770219124</v>
      </c>
      <c r="U75" s="93">
        <v>881.41965722463658</v>
      </c>
      <c r="V75" s="93">
        <v>588.83831979727586</v>
      </c>
      <c r="W75" s="93">
        <v>647.72215177700355</v>
      </c>
      <c r="X75" s="93">
        <v>323.86107588850177</v>
      </c>
      <c r="Y75" s="93">
        <v>323.86107588850177</v>
      </c>
      <c r="Z75" s="94">
        <v>647.72215177700355</v>
      </c>
    </row>
    <row r="76" spans="2:26" x14ac:dyDescent="0.3">
      <c r="B76" s="87" t="s">
        <v>149</v>
      </c>
      <c r="C76" s="37" t="s">
        <v>150</v>
      </c>
      <c r="D76" s="38" t="s">
        <v>140</v>
      </c>
      <c r="E76" s="88">
        <v>29</v>
      </c>
      <c r="F76" s="89">
        <v>710.27066457446517</v>
      </c>
      <c r="G76" s="90">
        <v>1364.7838492069636</v>
      </c>
      <c r="H76" s="90">
        <v>712.6955671655237</v>
      </c>
      <c r="I76" s="91">
        <v>0</v>
      </c>
      <c r="J76" s="90">
        <v>0</v>
      </c>
      <c r="K76" s="90">
        <v>0</v>
      </c>
      <c r="L76" s="90">
        <v>0</v>
      </c>
      <c r="M76" s="91">
        <v>34</v>
      </c>
      <c r="N76" s="90">
        <v>832.7311239838557</v>
      </c>
      <c r="O76" s="90">
        <v>1076.5372131614001</v>
      </c>
      <c r="P76" s="90">
        <v>562.17202464308116</v>
      </c>
      <c r="Q76" s="90">
        <v>1543.0017885583209</v>
      </c>
      <c r="R76" s="90">
        <v>1274.8675918086049</v>
      </c>
      <c r="S76" s="92">
        <v>2817.8693803669257</v>
      </c>
      <c r="T76" s="92">
        <v>2986.9415431889415</v>
      </c>
      <c r="U76" s="93">
        <v>1790.6714551417706</v>
      </c>
      <c r="V76" s="93">
        <v>1196.2700880471709</v>
      </c>
      <c r="W76" s="93">
        <v>1315.8970968518881</v>
      </c>
      <c r="X76" s="93">
        <v>657.94854842594407</v>
      </c>
      <c r="Y76" s="93">
        <v>657.94854842594407</v>
      </c>
      <c r="Z76" s="94">
        <v>1315.8970968518881</v>
      </c>
    </row>
    <row r="77" spans="2:26" x14ac:dyDescent="0.3">
      <c r="B77" s="87" t="s">
        <v>151</v>
      </c>
      <c r="C77" s="37" t="s">
        <v>150</v>
      </c>
      <c r="D77" s="38" t="s">
        <v>140</v>
      </c>
      <c r="E77" s="88">
        <v>49375</v>
      </c>
      <c r="F77" s="89">
        <v>1209297.0366677316</v>
      </c>
      <c r="G77" s="90">
        <v>1286597.437442895</v>
      </c>
      <c r="H77" s="90">
        <v>671866.31122934807</v>
      </c>
      <c r="I77" s="91">
        <v>12654</v>
      </c>
      <c r="J77" s="90">
        <v>309922.93067328562</v>
      </c>
      <c r="K77" s="90">
        <v>320137.20179023972</v>
      </c>
      <c r="L77" s="90">
        <v>167176.92309537221</v>
      </c>
      <c r="M77" s="91">
        <v>25294</v>
      </c>
      <c r="N77" s="90">
        <v>619502.97206022497</v>
      </c>
      <c r="O77" s="90">
        <v>709103.67338875984</v>
      </c>
      <c r="P77" s="90">
        <v>370296.76529262657</v>
      </c>
      <c r="Q77" s="90">
        <v>2138722.939401242</v>
      </c>
      <c r="R77" s="90">
        <v>1209339.9996173468</v>
      </c>
      <c r="S77" s="92">
        <v>3348062.9390185885</v>
      </c>
      <c r="T77" s="92">
        <v>3548946.7153597041</v>
      </c>
      <c r="U77" s="93">
        <v>2127593.5558581427</v>
      </c>
      <c r="V77" s="93">
        <v>1421353.1595015614</v>
      </c>
      <c r="W77" s="93">
        <v>1563488.4754517176</v>
      </c>
      <c r="X77" s="93">
        <v>781744.23772585881</v>
      </c>
      <c r="Y77" s="93">
        <v>781744.23772585881</v>
      </c>
      <c r="Z77" s="94">
        <v>1563488.4754517176</v>
      </c>
    </row>
    <row r="78" spans="2:26" x14ac:dyDescent="0.3">
      <c r="B78" s="87" t="s">
        <v>152</v>
      </c>
      <c r="C78" s="37" t="s">
        <v>150</v>
      </c>
      <c r="D78" s="38" t="s">
        <v>140</v>
      </c>
      <c r="E78" s="88">
        <v>35331</v>
      </c>
      <c r="F78" s="89">
        <v>865330.09827863553</v>
      </c>
      <c r="G78" s="90">
        <v>930968.6165033991</v>
      </c>
      <c r="H78" s="90">
        <v>486155.52311652282</v>
      </c>
      <c r="I78" s="91">
        <v>7736</v>
      </c>
      <c r="J78" s="90">
        <v>189470.82279820906</v>
      </c>
      <c r="K78" s="90">
        <v>209489.74960488023</v>
      </c>
      <c r="L78" s="90">
        <v>109396.38243577471</v>
      </c>
      <c r="M78" s="91">
        <v>6777</v>
      </c>
      <c r="N78" s="90">
        <v>165982.90668348796</v>
      </c>
      <c r="O78" s="90">
        <v>169761.4148703457</v>
      </c>
      <c r="P78" s="90">
        <v>88650.087648784494</v>
      </c>
      <c r="Q78" s="90">
        <v>1220783.8277603327</v>
      </c>
      <c r="R78" s="90">
        <v>684201.99320108199</v>
      </c>
      <c r="S78" s="92">
        <v>1904985.8209614148</v>
      </c>
      <c r="T78" s="92">
        <v>2019284.9702190999</v>
      </c>
      <c r="U78" s="93">
        <v>1210561.3396463504</v>
      </c>
      <c r="V78" s="93">
        <v>808723.63057274953</v>
      </c>
      <c r="W78" s="93">
        <v>889595.9936300246</v>
      </c>
      <c r="X78" s="93">
        <v>444797.9968150123</v>
      </c>
      <c r="Y78" s="93">
        <v>444797.9968150123</v>
      </c>
      <c r="Z78" s="94">
        <v>889595.9936300246</v>
      </c>
    </row>
    <row r="79" spans="2:26" x14ac:dyDescent="0.3">
      <c r="B79" s="87" t="s">
        <v>153</v>
      </c>
      <c r="C79" s="37" t="s">
        <v>150</v>
      </c>
      <c r="D79" s="38" t="s">
        <v>140</v>
      </c>
      <c r="E79" s="88">
        <v>16832</v>
      </c>
      <c r="F79" s="89">
        <v>412250.89055577235</v>
      </c>
      <c r="G79" s="90">
        <v>424926.49169136898</v>
      </c>
      <c r="H79" s="90">
        <v>221898.3080548688</v>
      </c>
      <c r="I79" s="91">
        <v>6391</v>
      </c>
      <c r="J79" s="90">
        <v>156528.959217083</v>
      </c>
      <c r="K79" s="90">
        <v>126603.9200730505</v>
      </c>
      <c r="L79" s="90">
        <v>66113.071805671963</v>
      </c>
      <c r="M79" s="91">
        <v>5052</v>
      </c>
      <c r="N79" s="90">
        <v>123734.04818724822</v>
      </c>
      <c r="O79" s="90">
        <v>136679.21341822448</v>
      </c>
      <c r="P79" s="90">
        <v>71374.430158623043</v>
      </c>
      <c r="Q79" s="90">
        <v>692513.89796010358</v>
      </c>
      <c r="R79" s="90">
        <v>359385.81001916382</v>
      </c>
      <c r="S79" s="92">
        <v>1051899.7079792675</v>
      </c>
      <c r="T79" s="92">
        <v>1115013.6904580235</v>
      </c>
      <c r="U79" s="93">
        <v>668450.70742958505</v>
      </c>
      <c r="V79" s="93">
        <v>446562.98302843841</v>
      </c>
      <c r="W79" s="93">
        <v>491219.28133128228</v>
      </c>
      <c r="X79" s="93">
        <v>245609.64066564114</v>
      </c>
      <c r="Y79" s="93">
        <v>245609.64066564114</v>
      </c>
      <c r="Z79" s="94">
        <v>491219.28133128228</v>
      </c>
    </row>
    <row r="80" spans="2:26" x14ac:dyDescent="0.3">
      <c r="B80" s="87" t="s">
        <v>154</v>
      </c>
      <c r="C80" s="37" t="s">
        <v>155</v>
      </c>
      <c r="D80" s="38" t="s">
        <v>140</v>
      </c>
      <c r="E80" s="88">
        <v>77121</v>
      </c>
      <c r="F80" s="89">
        <v>1888854.6180223217</v>
      </c>
      <c r="G80" s="90">
        <v>1945358.4486739223</v>
      </c>
      <c r="H80" s="90">
        <v>1015873.9376374724</v>
      </c>
      <c r="I80" s="91">
        <v>39194</v>
      </c>
      <c r="J80" s="90">
        <v>959943.04921833065</v>
      </c>
      <c r="K80" s="90">
        <v>1074390.1603434517</v>
      </c>
      <c r="L80" s="90">
        <v>561050.82510169502</v>
      </c>
      <c r="M80" s="91">
        <v>31165</v>
      </c>
      <c r="N80" s="90">
        <v>763296.04349873133</v>
      </c>
      <c r="O80" s="90">
        <v>860597.27146897418</v>
      </c>
      <c r="P80" s="90">
        <v>449407.32618361444</v>
      </c>
      <c r="Q80" s="90">
        <v>3612093.7107393835</v>
      </c>
      <c r="R80" s="90">
        <v>2026332.0889227819</v>
      </c>
      <c r="S80" s="92">
        <v>5638425.7996621653</v>
      </c>
      <c r="T80" s="92">
        <v>5976731.3476418955</v>
      </c>
      <c r="U80" s="93">
        <v>3583050.4429113166</v>
      </c>
      <c r="V80" s="93">
        <v>2393680.9047305789</v>
      </c>
      <c r="W80" s="93">
        <v>2633048.9952036371</v>
      </c>
      <c r="X80" s="93">
        <v>1316524.4976018185</v>
      </c>
      <c r="Y80" s="93">
        <v>1316524.4976018185</v>
      </c>
      <c r="Z80" s="94">
        <v>2633048.9952036371</v>
      </c>
    </row>
    <row r="81" spans="1:26" s="105" customFormat="1" x14ac:dyDescent="0.3">
      <c r="A81" s="39"/>
      <c r="B81" s="87" t="s">
        <v>156</v>
      </c>
      <c r="C81" s="37" t="s">
        <v>155</v>
      </c>
      <c r="D81" s="38" t="s">
        <v>140</v>
      </c>
      <c r="E81" s="88">
        <v>63</v>
      </c>
      <c r="F81" s="89">
        <v>1543.0017885583209</v>
      </c>
      <c r="G81" s="90">
        <v>1635.5640122777065</v>
      </c>
      <c r="H81" s="90">
        <v>854.09804786531618</v>
      </c>
      <c r="I81" s="91">
        <v>0</v>
      </c>
      <c r="J81" s="90">
        <v>0</v>
      </c>
      <c r="K81" s="90">
        <v>0</v>
      </c>
      <c r="L81" s="90">
        <v>0</v>
      </c>
      <c r="M81" s="91">
        <v>3181</v>
      </c>
      <c r="N81" s="90">
        <v>77909.344276254269</v>
      </c>
      <c r="O81" s="90">
        <v>94992.604348833134</v>
      </c>
      <c r="P81" s="90">
        <v>49605.516706737704</v>
      </c>
      <c r="Q81" s="90">
        <v>79452.346064812591</v>
      </c>
      <c r="R81" s="90">
        <v>50459.614754603019</v>
      </c>
      <c r="S81" s="92">
        <v>129911.9608194156</v>
      </c>
      <c r="T81" s="92">
        <v>137706.67846858053</v>
      </c>
      <c r="U81" s="93">
        <v>82555.153741914037</v>
      </c>
      <c r="V81" s="93">
        <v>55151.524726666496</v>
      </c>
      <c r="W81" s="93">
        <v>60666.677199333149</v>
      </c>
      <c r="X81" s="93">
        <v>30333.338599666575</v>
      </c>
      <c r="Y81" s="93">
        <v>30333.338599666575</v>
      </c>
      <c r="Z81" s="94">
        <v>60666.677199333149</v>
      </c>
    </row>
    <row r="82" spans="1:26" s="105" customFormat="1" x14ac:dyDescent="0.3">
      <c r="A82" s="39"/>
      <c r="B82" s="87" t="s">
        <v>157</v>
      </c>
      <c r="C82" s="37" t="s">
        <v>158</v>
      </c>
      <c r="D82" s="38" t="s">
        <v>140</v>
      </c>
      <c r="E82" s="88">
        <v>17694</v>
      </c>
      <c r="F82" s="89">
        <v>433363.07375795126</v>
      </c>
      <c r="G82" s="90">
        <v>440502.10339744395</v>
      </c>
      <c r="H82" s="90">
        <v>230031.9545845089</v>
      </c>
      <c r="I82" s="91">
        <v>28598</v>
      </c>
      <c r="J82" s="90">
        <v>700424.84363795025</v>
      </c>
      <c r="K82" s="90">
        <v>621231.62986455148</v>
      </c>
      <c r="L82" s="90">
        <v>324409.63383670454</v>
      </c>
      <c r="M82" s="91">
        <v>4975</v>
      </c>
      <c r="N82" s="90">
        <v>121848.1571123436</v>
      </c>
      <c r="O82" s="90">
        <v>110225.0822575507</v>
      </c>
      <c r="P82" s="90">
        <v>57559.977399394607</v>
      </c>
      <c r="Q82" s="90">
        <v>1255636.0745082451</v>
      </c>
      <c r="R82" s="90">
        <v>612001.56582060806</v>
      </c>
      <c r="S82" s="92">
        <v>1867637.6403288532</v>
      </c>
      <c r="T82" s="92">
        <v>1979695.8987485846</v>
      </c>
      <c r="U82" s="93">
        <v>1186827.6912997765</v>
      </c>
      <c r="V82" s="93">
        <v>792868.20744880801</v>
      </c>
      <c r="W82" s="93">
        <v>872155.02819368884</v>
      </c>
      <c r="X82" s="93">
        <v>436077.51409684442</v>
      </c>
      <c r="Y82" s="93">
        <v>436077.51409684442</v>
      </c>
      <c r="Z82" s="94">
        <v>872155.02819368884</v>
      </c>
    </row>
    <row r="83" spans="1:26" s="105" customFormat="1" x14ac:dyDescent="0.3">
      <c r="A83" s="39"/>
      <c r="B83" s="87" t="s">
        <v>159</v>
      </c>
      <c r="C83" s="37" t="s">
        <v>158</v>
      </c>
      <c r="D83" s="38" t="s">
        <v>140</v>
      </c>
      <c r="E83" s="88">
        <v>10</v>
      </c>
      <c r="F83" s="89">
        <v>244.9209188187811</v>
      </c>
      <c r="G83" s="90">
        <v>244.68630043296059</v>
      </c>
      <c r="H83" s="90">
        <v>127.77616159953368</v>
      </c>
      <c r="I83" s="91">
        <v>13</v>
      </c>
      <c r="J83" s="90">
        <v>318.39719446441541</v>
      </c>
      <c r="K83" s="90">
        <v>266.80059750080238</v>
      </c>
      <c r="L83" s="90">
        <v>139.32433569346841</v>
      </c>
      <c r="M83" s="91">
        <v>5</v>
      </c>
      <c r="N83" s="90">
        <v>122.46045940939055</v>
      </c>
      <c r="O83" s="90">
        <v>122.49168983169503</v>
      </c>
      <c r="P83" s="90">
        <v>63.965648779028555</v>
      </c>
      <c r="Q83" s="90">
        <v>685.77857269258698</v>
      </c>
      <c r="R83" s="90">
        <v>331.06614607203062</v>
      </c>
      <c r="S83" s="92">
        <v>1016.8447187646176</v>
      </c>
      <c r="T83" s="92">
        <v>1077.8554018904947</v>
      </c>
      <c r="U83" s="93">
        <v>646.17431343335159</v>
      </c>
      <c r="V83" s="93">
        <v>431.68108845714312</v>
      </c>
      <c r="W83" s="93">
        <v>474.84919730285748</v>
      </c>
      <c r="X83" s="93">
        <v>237.42459865142874</v>
      </c>
      <c r="Y83" s="93">
        <v>237.42459865142874</v>
      </c>
      <c r="Z83" s="94">
        <v>474.84919730285748</v>
      </c>
    </row>
    <row r="84" spans="1:26" s="105" customFormat="1" x14ac:dyDescent="0.3">
      <c r="A84" s="39"/>
      <c r="B84" s="87" t="s">
        <v>160</v>
      </c>
      <c r="C84" s="37" t="s">
        <v>158</v>
      </c>
      <c r="D84" s="38" t="s">
        <v>140</v>
      </c>
      <c r="E84" s="88">
        <v>3025</v>
      </c>
      <c r="F84" s="89">
        <v>74088.577942681281</v>
      </c>
      <c r="G84" s="90">
        <v>73139.189229665411</v>
      </c>
      <c r="H84" s="90">
        <v>38193.576206482699</v>
      </c>
      <c r="I84" s="91">
        <v>58</v>
      </c>
      <c r="J84" s="90">
        <v>1420.5413291489303</v>
      </c>
      <c r="K84" s="90">
        <v>1181.9555819161931</v>
      </c>
      <c r="L84" s="90">
        <v>617.22191708796765</v>
      </c>
      <c r="M84" s="91">
        <v>3910</v>
      </c>
      <c r="N84" s="90">
        <v>95764.079258143407</v>
      </c>
      <c r="O84" s="90">
        <v>115815.0003483186</v>
      </c>
      <c r="P84" s="90">
        <v>60479.054912235624</v>
      </c>
      <c r="Q84" s="90">
        <v>171273.19852997363</v>
      </c>
      <c r="R84" s="90">
        <v>99289.8530358063</v>
      </c>
      <c r="S84" s="92">
        <v>270563.05156577996</v>
      </c>
      <c r="T84" s="92">
        <v>286796.83465972677</v>
      </c>
      <c r="U84" s="93">
        <v>171934.70237850622</v>
      </c>
      <c r="V84" s="93">
        <v>114862.13228122055</v>
      </c>
      <c r="W84" s="93">
        <v>126348.34550934262</v>
      </c>
      <c r="X84" s="93">
        <v>63174.172754671308</v>
      </c>
      <c r="Y84" s="93">
        <v>63174.172754671308</v>
      </c>
      <c r="Z84" s="94">
        <v>126348.34550934262</v>
      </c>
    </row>
    <row r="85" spans="1:26" s="105" customFormat="1" x14ac:dyDescent="0.3">
      <c r="A85" s="39"/>
      <c r="B85" s="95" t="s">
        <v>161</v>
      </c>
      <c r="C85" s="96" t="s">
        <v>158</v>
      </c>
      <c r="D85" s="97" t="s">
        <v>140</v>
      </c>
      <c r="E85" s="98">
        <v>3274</v>
      </c>
      <c r="F85" s="99">
        <v>80187.108821268936</v>
      </c>
      <c r="G85" s="100">
        <v>80481.500148884821</v>
      </c>
      <c r="H85" s="100">
        <v>42027.760240767202</v>
      </c>
      <c r="I85" s="99">
        <v>1361</v>
      </c>
      <c r="J85" s="100">
        <v>33333.737051236109</v>
      </c>
      <c r="K85" s="100">
        <v>37106.202202553686</v>
      </c>
      <c r="L85" s="100">
        <v>19377.006724892206</v>
      </c>
      <c r="M85" s="99">
        <v>871</v>
      </c>
      <c r="N85" s="100">
        <v>21332.612029115833</v>
      </c>
      <c r="O85" s="100">
        <v>24508.419945767419</v>
      </c>
      <c r="P85" s="100">
        <v>12798.394605657986</v>
      </c>
      <c r="Q85" s="100">
        <v>134853.45790162089</v>
      </c>
      <c r="R85" s="100">
        <v>74203.161571317396</v>
      </c>
      <c r="S85" s="100">
        <v>209056.6194729383</v>
      </c>
      <c r="T85" s="100">
        <v>221600.01664131461</v>
      </c>
      <c r="U85" s="101">
        <v>132849.20997646812</v>
      </c>
      <c r="V85" s="101">
        <v>88750.806664846488</v>
      </c>
      <c r="W85" s="101">
        <v>97625.887331331149</v>
      </c>
      <c r="X85" s="101">
        <v>48812.943665665574</v>
      </c>
      <c r="Y85" s="101">
        <v>48812.943665665574</v>
      </c>
      <c r="Z85" s="102">
        <v>97625.887331331149</v>
      </c>
    </row>
    <row r="86" spans="1:26" s="105" customFormat="1" x14ac:dyDescent="0.3">
      <c r="A86" s="39"/>
      <c r="B86" s="87" t="s">
        <v>162</v>
      </c>
      <c r="C86" s="37" t="s">
        <v>163</v>
      </c>
      <c r="D86" s="38" t="s">
        <v>164</v>
      </c>
      <c r="E86" s="88">
        <v>38159</v>
      </c>
      <c r="F86" s="89">
        <v>934593.73412058677</v>
      </c>
      <c r="G86" s="90">
        <v>1075194.1079378475</v>
      </c>
      <c r="H86" s="90">
        <v>561470.64974066056</v>
      </c>
      <c r="I86" s="91">
        <v>26598</v>
      </c>
      <c r="J86" s="90">
        <v>651440.65987419395</v>
      </c>
      <c r="K86" s="90">
        <v>711766.04362092435</v>
      </c>
      <c r="L86" s="90">
        <v>371687.06564217986</v>
      </c>
      <c r="M86" s="91">
        <v>16259</v>
      </c>
      <c r="N86" s="90">
        <v>398216.92190745618</v>
      </c>
      <c r="O86" s="90">
        <v>474116.95325340837</v>
      </c>
      <c r="P86" s="90">
        <v>247585.76319471578</v>
      </c>
      <c r="Q86" s="90">
        <v>1984251.3159022368</v>
      </c>
      <c r="R86" s="90">
        <v>1180743.4785775563</v>
      </c>
      <c r="S86" s="92">
        <v>3164994.7944797929</v>
      </c>
      <c r="T86" s="92">
        <v>3354894.4821485807</v>
      </c>
      <c r="U86" s="93">
        <v>2011259.2420480743</v>
      </c>
      <c r="V86" s="93">
        <v>1343635.2401005065</v>
      </c>
      <c r="W86" s="93">
        <v>1477998.7641105573</v>
      </c>
      <c r="X86" s="93">
        <v>738999.38205527863</v>
      </c>
      <c r="Y86" s="93">
        <v>738999.38205527863</v>
      </c>
      <c r="Z86" s="94">
        <v>1477998.7641105573</v>
      </c>
    </row>
    <row r="87" spans="1:26" s="105" customFormat="1" x14ac:dyDescent="0.3">
      <c r="A87" s="39"/>
      <c r="B87" s="87" t="s">
        <v>165</v>
      </c>
      <c r="C87" s="37" t="s">
        <v>166</v>
      </c>
      <c r="D87" s="38" t="s">
        <v>164</v>
      </c>
      <c r="E87" s="88">
        <v>8</v>
      </c>
      <c r="F87" s="89">
        <v>195.93673505502488</v>
      </c>
      <c r="G87" s="90">
        <v>213.32417391177154</v>
      </c>
      <c r="H87" s="90">
        <v>111.39873409588638</v>
      </c>
      <c r="I87" s="91">
        <v>8</v>
      </c>
      <c r="J87" s="90">
        <v>195.93673505502488</v>
      </c>
      <c r="K87" s="90">
        <v>299.20259370570506</v>
      </c>
      <c r="L87" s="90">
        <v>156.24478729169533</v>
      </c>
      <c r="M87" s="91">
        <v>0</v>
      </c>
      <c r="N87" s="90">
        <v>0</v>
      </c>
      <c r="O87" s="90">
        <v>0</v>
      </c>
      <c r="P87" s="90">
        <v>0</v>
      </c>
      <c r="Q87" s="90">
        <v>391.87347011004977</v>
      </c>
      <c r="R87" s="90">
        <v>267.6435213875817</v>
      </c>
      <c r="S87" s="92">
        <v>659.51699149763147</v>
      </c>
      <c r="T87" s="92">
        <v>699.08801098748938</v>
      </c>
      <c r="U87" s="93">
        <v>419.1032625869999</v>
      </c>
      <c r="V87" s="93">
        <v>279.98474840048948</v>
      </c>
      <c r="W87" s="93">
        <v>307.98322324053845</v>
      </c>
      <c r="X87" s="93">
        <v>153.99161162026923</v>
      </c>
      <c r="Y87" s="93">
        <v>153.99161162026923</v>
      </c>
      <c r="Z87" s="94">
        <v>307.98322324053845</v>
      </c>
    </row>
    <row r="88" spans="1:26" s="105" customFormat="1" x14ac:dyDescent="0.3">
      <c r="A88" s="39"/>
      <c r="B88" s="87" t="s">
        <v>167</v>
      </c>
      <c r="C88" s="37" t="s">
        <v>166</v>
      </c>
      <c r="D88" s="38" t="s">
        <v>164</v>
      </c>
      <c r="E88" s="88">
        <v>35497</v>
      </c>
      <c r="F88" s="89">
        <v>869395.78553102724</v>
      </c>
      <c r="G88" s="90">
        <v>939428.62005983642</v>
      </c>
      <c r="H88" s="90">
        <v>490573.37070197082</v>
      </c>
      <c r="I88" s="91">
        <v>12626</v>
      </c>
      <c r="J88" s="90">
        <v>309237.15210059303</v>
      </c>
      <c r="K88" s="90">
        <v>297668.31207409175</v>
      </c>
      <c r="L88" s="90">
        <v>155443.57930680478</v>
      </c>
      <c r="M88" s="91">
        <v>7096</v>
      </c>
      <c r="N88" s="90">
        <v>173795.88399380707</v>
      </c>
      <c r="O88" s="90">
        <v>196680.11668336691</v>
      </c>
      <c r="P88" s="90">
        <v>102707.14105481544</v>
      </c>
      <c r="Q88" s="90">
        <v>1352428.8216254273</v>
      </c>
      <c r="R88" s="90">
        <v>748724.09106359107</v>
      </c>
      <c r="S88" s="92">
        <v>2101152.9126890185</v>
      </c>
      <c r="T88" s="92">
        <v>2227222.0874503599</v>
      </c>
      <c r="U88" s="93">
        <v>1335219.6414264909</v>
      </c>
      <c r="V88" s="93">
        <v>892002.4460238691</v>
      </c>
      <c r="W88" s="93">
        <v>981202.69062625605</v>
      </c>
      <c r="X88" s="93">
        <v>490601.34531312803</v>
      </c>
      <c r="Y88" s="93">
        <v>490601.34531312803</v>
      </c>
      <c r="Z88" s="94">
        <v>981202.69062625605</v>
      </c>
    </row>
    <row r="89" spans="1:26" s="105" customFormat="1" x14ac:dyDescent="0.3">
      <c r="A89" s="39"/>
      <c r="B89" s="87" t="s">
        <v>168</v>
      </c>
      <c r="C89" s="37" t="s">
        <v>169</v>
      </c>
      <c r="D89" s="38" t="s">
        <v>164</v>
      </c>
      <c r="E89" s="88">
        <v>35</v>
      </c>
      <c r="F89" s="89">
        <v>857.22321586573389</v>
      </c>
      <c r="G89" s="90">
        <v>827.17542040720946</v>
      </c>
      <c r="H89" s="90">
        <v>431.95430231318471</v>
      </c>
      <c r="I89" s="91">
        <v>6</v>
      </c>
      <c r="J89" s="90">
        <v>146.95255129126866</v>
      </c>
      <c r="K89" s="90">
        <v>128.50440625374898</v>
      </c>
      <c r="L89" s="90">
        <v>67.105513266076244</v>
      </c>
      <c r="M89" s="91">
        <v>4</v>
      </c>
      <c r="N89" s="90">
        <v>97.968367527512441</v>
      </c>
      <c r="O89" s="90">
        <v>86.065953557525646</v>
      </c>
      <c r="P89" s="90">
        <v>44.943984074814907</v>
      </c>
      <c r="Q89" s="90">
        <v>1102.1441346845149</v>
      </c>
      <c r="R89" s="90">
        <v>544.00379965407592</v>
      </c>
      <c r="S89" s="92">
        <v>1646.1479343385909</v>
      </c>
      <c r="T89" s="92">
        <v>1744.9168103989064</v>
      </c>
      <c r="U89" s="93">
        <v>1046.0776278341443</v>
      </c>
      <c r="V89" s="93">
        <v>698.83918256476204</v>
      </c>
      <c r="W89" s="93">
        <v>768.72310082123829</v>
      </c>
      <c r="X89" s="93">
        <v>384.36155041061915</v>
      </c>
      <c r="Y89" s="93">
        <v>384.36155041061915</v>
      </c>
      <c r="Z89" s="94">
        <v>768.72310082123829</v>
      </c>
    </row>
    <row r="90" spans="1:26" s="105" customFormat="1" x14ac:dyDescent="0.3">
      <c r="A90" s="39"/>
      <c r="B90" s="87" t="s">
        <v>170</v>
      </c>
      <c r="C90" s="37" t="s">
        <v>169</v>
      </c>
      <c r="D90" s="38" t="s">
        <v>164</v>
      </c>
      <c r="E90" s="88">
        <v>24211</v>
      </c>
      <c r="F90" s="89">
        <v>592978.03655215097</v>
      </c>
      <c r="G90" s="90">
        <v>655507.27093479084</v>
      </c>
      <c r="H90" s="90">
        <v>342308.51025344303</v>
      </c>
      <c r="I90" s="91">
        <v>9000</v>
      </c>
      <c r="J90" s="90">
        <v>220428.826936903</v>
      </c>
      <c r="K90" s="90">
        <v>208049.25160754399</v>
      </c>
      <c r="L90" s="90">
        <v>108644.14863859949</v>
      </c>
      <c r="M90" s="91">
        <v>5417</v>
      </c>
      <c r="N90" s="90">
        <v>132673.66172413374</v>
      </c>
      <c r="O90" s="90">
        <v>151736.15190480929</v>
      </c>
      <c r="P90" s="90">
        <v>79237.223465203017</v>
      </c>
      <c r="Q90" s="90">
        <v>946080.52521318768</v>
      </c>
      <c r="R90" s="90">
        <v>530189.88235724554</v>
      </c>
      <c r="S90" s="92">
        <v>1476270.4075704333</v>
      </c>
      <c r="T90" s="92">
        <v>1564846.6320246593</v>
      </c>
      <c r="U90" s="93">
        <v>938125.55589878326</v>
      </c>
      <c r="V90" s="93">
        <v>626721.07612587605</v>
      </c>
      <c r="W90" s="93">
        <v>689393.18373846367</v>
      </c>
      <c r="X90" s="93">
        <v>344696.59186923184</v>
      </c>
      <c r="Y90" s="93">
        <v>344696.59186923184</v>
      </c>
      <c r="Z90" s="94">
        <v>689393.18373846367</v>
      </c>
    </row>
    <row r="91" spans="1:26" s="105" customFormat="1" x14ac:dyDescent="0.3">
      <c r="A91" s="39"/>
      <c r="B91" s="87" t="s">
        <v>171</v>
      </c>
      <c r="C91" s="37" t="s">
        <v>169</v>
      </c>
      <c r="D91" s="38" t="s">
        <v>164</v>
      </c>
      <c r="E91" s="88">
        <v>60</v>
      </c>
      <c r="F91" s="89">
        <v>1469.5255129126867</v>
      </c>
      <c r="G91" s="90">
        <v>1566.0546257721526</v>
      </c>
      <c r="H91" s="90">
        <v>817.79996911263379</v>
      </c>
      <c r="I91" s="91">
        <v>21</v>
      </c>
      <c r="J91" s="90">
        <v>514.33392951944029</v>
      </c>
      <c r="K91" s="90">
        <v>636.66748692862802</v>
      </c>
      <c r="L91" s="90">
        <v>332.47029993512029</v>
      </c>
      <c r="M91" s="91">
        <v>0</v>
      </c>
      <c r="N91" s="90">
        <v>0</v>
      </c>
      <c r="O91" s="90">
        <v>0</v>
      </c>
      <c r="P91" s="90">
        <v>0</v>
      </c>
      <c r="Q91" s="90">
        <v>1983.859442432127</v>
      </c>
      <c r="R91" s="90">
        <v>1150.270269047754</v>
      </c>
      <c r="S91" s="92">
        <v>3134.1297114798808</v>
      </c>
      <c r="T91" s="92">
        <v>3322.177494168674</v>
      </c>
      <c r="U91" s="93">
        <v>1991.6454077541202</v>
      </c>
      <c r="V91" s="93">
        <v>1330.5320864145538</v>
      </c>
      <c r="W91" s="93">
        <v>1463.5852950560093</v>
      </c>
      <c r="X91" s="93">
        <v>731.79264752800464</v>
      </c>
      <c r="Y91" s="93">
        <v>731.79264752800464</v>
      </c>
      <c r="Z91" s="94">
        <v>1463.5852950560093</v>
      </c>
    </row>
    <row r="92" spans="1:26" s="105" customFormat="1" x14ac:dyDescent="0.3">
      <c r="A92" s="39"/>
      <c r="B92" s="87" t="s">
        <v>172</v>
      </c>
      <c r="C92" s="37" t="s">
        <v>173</v>
      </c>
      <c r="D92" s="38" t="s">
        <v>164</v>
      </c>
      <c r="E92" s="88">
        <v>39229</v>
      </c>
      <c r="F92" s="89">
        <v>960800.27243419643</v>
      </c>
      <c r="G92" s="90">
        <v>943729.78228721826</v>
      </c>
      <c r="H92" s="90">
        <v>492819.4547649498</v>
      </c>
      <c r="I92" s="91">
        <v>20543</v>
      </c>
      <c r="J92" s="90">
        <v>503141.04352942202</v>
      </c>
      <c r="K92" s="90">
        <v>385893.24161750509</v>
      </c>
      <c r="L92" s="90">
        <v>201514.98924883892</v>
      </c>
      <c r="M92" s="91">
        <v>15066</v>
      </c>
      <c r="N92" s="90">
        <v>368997.8562923756</v>
      </c>
      <c r="O92" s="90">
        <v>417581.13060926145</v>
      </c>
      <c r="P92" s="90">
        <v>218062.53121336375</v>
      </c>
      <c r="Q92" s="90">
        <v>1832939.1722559941</v>
      </c>
      <c r="R92" s="90">
        <v>912396.97522715246</v>
      </c>
      <c r="S92" s="92">
        <v>2745336.1474831467</v>
      </c>
      <c r="T92" s="92">
        <v>2910056.3163321358</v>
      </c>
      <c r="U92" s="93">
        <v>1744578.7616411154</v>
      </c>
      <c r="V92" s="93">
        <v>1165477.5546910204</v>
      </c>
      <c r="W92" s="93">
        <v>1282025.3101601226</v>
      </c>
      <c r="X92" s="93">
        <v>641012.65508006129</v>
      </c>
      <c r="Y92" s="93">
        <v>641012.65508006129</v>
      </c>
      <c r="Z92" s="94">
        <v>1282025.3101601226</v>
      </c>
    </row>
    <row r="93" spans="1:26" s="105" customFormat="1" x14ac:dyDescent="0.3">
      <c r="A93" s="39"/>
      <c r="B93" s="87" t="s">
        <v>174</v>
      </c>
      <c r="C93" s="37" t="s">
        <v>175</v>
      </c>
      <c r="D93" s="38" t="s">
        <v>164</v>
      </c>
      <c r="E93" s="88">
        <v>1382</v>
      </c>
      <c r="F93" s="89">
        <v>33848.070980755547</v>
      </c>
      <c r="G93" s="90">
        <v>38607.179338501432</v>
      </c>
      <c r="H93" s="90">
        <v>20160.822969368106</v>
      </c>
      <c r="I93" s="91">
        <v>6</v>
      </c>
      <c r="J93" s="90">
        <v>146.95255129126866</v>
      </c>
      <c r="K93" s="90">
        <v>178.1486686484873</v>
      </c>
      <c r="L93" s="90">
        <v>93.029945009968245</v>
      </c>
      <c r="M93" s="91">
        <v>12</v>
      </c>
      <c r="N93" s="90">
        <v>293.90510258253732</v>
      </c>
      <c r="O93" s="90">
        <v>359.32048135816683</v>
      </c>
      <c r="P93" s="90">
        <v>187.63858790133833</v>
      </c>
      <c r="Q93" s="90">
        <v>34288.928634629352</v>
      </c>
      <c r="R93" s="90">
        <v>20441.491502279412</v>
      </c>
      <c r="S93" s="92">
        <v>54730.420136908768</v>
      </c>
      <c r="T93" s="92">
        <v>58014.245345123294</v>
      </c>
      <c r="U93" s="93">
        <v>34779.540084401415</v>
      </c>
      <c r="V93" s="93">
        <v>23234.705260721879</v>
      </c>
      <c r="W93" s="93">
        <v>25558.175786794069</v>
      </c>
      <c r="X93" s="93">
        <v>12779.087893397034</v>
      </c>
      <c r="Y93" s="93">
        <v>12779.087893397034</v>
      </c>
      <c r="Z93" s="94">
        <v>25558.175786794069</v>
      </c>
    </row>
    <row r="94" spans="1:26" s="105" customFormat="1" x14ac:dyDescent="0.3">
      <c r="A94" s="39"/>
      <c r="B94" s="87" t="s">
        <v>176</v>
      </c>
      <c r="C94" s="37" t="s">
        <v>175</v>
      </c>
      <c r="D94" s="38" t="s">
        <v>164</v>
      </c>
      <c r="E94" s="88">
        <v>15</v>
      </c>
      <c r="F94" s="89">
        <v>367.38137822817168</v>
      </c>
      <c r="G94" s="90">
        <v>386.82893393449382</v>
      </c>
      <c r="H94" s="90">
        <v>202.00361150718129</v>
      </c>
      <c r="I94" s="91">
        <v>2</v>
      </c>
      <c r="J94" s="90">
        <v>48.984183763756221</v>
      </c>
      <c r="K94" s="90">
        <v>30.761935891953708</v>
      </c>
      <c r="L94" s="90">
        <v>16.064005564225258</v>
      </c>
      <c r="M94" s="91">
        <v>132</v>
      </c>
      <c r="N94" s="90">
        <v>3232.9561284079105</v>
      </c>
      <c r="O94" s="90">
        <v>3327.7745599003219</v>
      </c>
      <c r="P94" s="90">
        <v>1737.7771423257109</v>
      </c>
      <c r="Q94" s="90">
        <v>3649.3216903998382</v>
      </c>
      <c r="R94" s="90">
        <v>1955.8447593971173</v>
      </c>
      <c r="S94" s="92">
        <v>5605.1664497969559</v>
      </c>
      <c r="T94" s="92">
        <v>5941.4764367847738</v>
      </c>
      <c r="U94" s="93">
        <v>3561.9151238524719</v>
      </c>
      <c r="V94" s="93">
        <v>2379.5613129323019</v>
      </c>
      <c r="W94" s="93">
        <v>2617.5174442255325</v>
      </c>
      <c r="X94" s="93">
        <v>1308.7587221127662</v>
      </c>
      <c r="Y94" s="93">
        <v>1308.7587221127662</v>
      </c>
      <c r="Z94" s="94">
        <v>2617.5174442255325</v>
      </c>
    </row>
    <row r="95" spans="1:26" s="105" customFormat="1" x14ac:dyDescent="0.3">
      <c r="A95" s="39"/>
      <c r="B95" s="87" t="s">
        <v>177</v>
      </c>
      <c r="C95" s="37" t="s">
        <v>175</v>
      </c>
      <c r="D95" s="38" t="s">
        <v>164</v>
      </c>
      <c r="E95" s="88">
        <v>11</v>
      </c>
      <c r="F95" s="89">
        <v>269.41301070065924</v>
      </c>
      <c r="G95" s="90">
        <v>277.22847695934854</v>
      </c>
      <c r="H95" s="90">
        <v>144.76981592051001</v>
      </c>
      <c r="I95" s="91">
        <v>0</v>
      </c>
      <c r="J95" s="90">
        <v>0</v>
      </c>
      <c r="K95" s="90">
        <v>0</v>
      </c>
      <c r="L95" s="90">
        <v>0</v>
      </c>
      <c r="M95" s="91">
        <v>36</v>
      </c>
      <c r="N95" s="90">
        <v>881.71530774761197</v>
      </c>
      <c r="O95" s="90">
        <v>1142.4053563176888</v>
      </c>
      <c r="P95" s="90">
        <v>596.56863160189653</v>
      </c>
      <c r="Q95" s="90">
        <v>1151.1283184482713</v>
      </c>
      <c r="R95" s="90">
        <v>741.33844752240657</v>
      </c>
      <c r="S95" s="92">
        <v>1892.4667659706779</v>
      </c>
      <c r="T95" s="92">
        <v>2006.0147719289187</v>
      </c>
      <c r="U95" s="93">
        <v>1202.6058557713868</v>
      </c>
      <c r="V95" s="93">
        <v>803.40891615753185</v>
      </c>
      <c r="W95" s="93">
        <v>883.74980777328506</v>
      </c>
      <c r="X95" s="93">
        <v>441.87490388664253</v>
      </c>
      <c r="Y95" s="93">
        <v>441.87490388664253</v>
      </c>
      <c r="Z95" s="94">
        <v>883.74980777328506</v>
      </c>
    </row>
    <row r="96" spans="1:26" s="105" customFormat="1" x14ac:dyDescent="0.3">
      <c r="A96" s="39"/>
      <c r="B96" s="87" t="s">
        <v>178</v>
      </c>
      <c r="C96" s="37" t="s">
        <v>175</v>
      </c>
      <c r="D96" s="38" t="s">
        <v>164</v>
      </c>
      <c r="E96" s="88">
        <v>8071</v>
      </c>
      <c r="F96" s="89">
        <v>197675.67357863823</v>
      </c>
      <c r="G96" s="90">
        <v>200108.3326897537</v>
      </c>
      <c r="H96" s="90">
        <v>104497.36912093556</v>
      </c>
      <c r="I96" s="91">
        <v>4382</v>
      </c>
      <c r="J96" s="90">
        <v>107324.34662638987</v>
      </c>
      <c r="K96" s="90">
        <v>110359.70387497477</v>
      </c>
      <c r="L96" s="90">
        <v>57630.277344721879</v>
      </c>
      <c r="M96" s="91">
        <v>3750</v>
      </c>
      <c r="N96" s="90">
        <v>91845.344557042918</v>
      </c>
      <c r="O96" s="90">
        <v>101656.52640478814</v>
      </c>
      <c r="P96" s="90">
        <v>53085.443372030088</v>
      </c>
      <c r="Q96" s="90">
        <v>396845.36476207105</v>
      </c>
      <c r="R96" s="90">
        <v>215213.08983768756</v>
      </c>
      <c r="S96" s="92">
        <v>612058.45459975861</v>
      </c>
      <c r="T96" s="92">
        <v>648781.96187574416</v>
      </c>
      <c r="U96" s="93">
        <v>388944.78614450863</v>
      </c>
      <c r="V96" s="93">
        <v>259837.17573123553</v>
      </c>
      <c r="W96" s="93">
        <v>285820.89330435911</v>
      </c>
      <c r="X96" s="93">
        <v>142910.44665217955</v>
      </c>
      <c r="Y96" s="93">
        <v>142910.44665217955</v>
      </c>
      <c r="Z96" s="94">
        <v>285820.89330435911</v>
      </c>
    </row>
    <row r="97" spans="1:26" s="105" customFormat="1" x14ac:dyDescent="0.3">
      <c r="A97" s="39"/>
      <c r="B97" s="87" t="s">
        <v>179</v>
      </c>
      <c r="C97" s="37" t="s">
        <v>180</v>
      </c>
      <c r="D97" s="38" t="s">
        <v>164</v>
      </c>
      <c r="E97" s="88">
        <v>6</v>
      </c>
      <c r="F97" s="89">
        <v>146.95255129126866</v>
      </c>
      <c r="G97" s="90">
        <v>143.80569985815217</v>
      </c>
      <c r="H97" s="90">
        <v>75.095909789374062</v>
      </c>
      <c r="I97" s="91">
        <v>0</v>
      </c>
      <c r="J97" s="90">
        <v>0</v>
      </c>
      <c r="K97" s="90">
        <v>0</v>
      </c>
      <c r="L97" s="90">
        <v>0</v>
      </c>
      <c r="M97" s="91">
        <v>0</v>
      </c>
      <c r="N97" s="90">
        <v>0</v>
      </c>
      <c r="O97" s="90">
        <v>0</v>
      </c>
      <c r="P97" s="90">
        <v>0</v>
      </c>
      <c r="Q97" s="90">
        <v>146.95255129126866</v>
      </c>
      <c r="R97" s="90">
        <v>75.095909789374062</v>
      </c>
      <c r="S97" s="92">
        <v>222.04846108064271</v>
      </c>
      <c r="T97" s="92">
        <v>235.37136874548128</v>
      </c>
      <c r="U97" s="93">
        <v>141.10513556291605</v>
      </c>
      <c r="V97" s="93">
        <v>94.26623318256523</v>
      </c>
      <c r="W97" s="93">
        <v>103.69285650082176</v>
      </c>
      <c r="X97" s="93">
        <v>51.846428250410881</v>
      </c>
      <c r="Y97" s="93">
        <v>51.846428250410881</v>
      </c>
      <c r="Z97" s="94">
        <v>103.69285650082176</v>
      </c>
    </row>
    <row r="98" spans="1:26" s="105" customFormat="1" x14ac:dyDescent="0.3">
      <c r="A98" s="39"/>
      <c r="B98" s="87" t="s">
        <v>181</v>
      </c>
      <c r="C98" s="37" t="s">
        <v>180</v>
      </c>
      <c r="D98" s="38" t="s">
        <v>164</v>
      </c>
      <c r="E98" s="88">
        <v>18562</v>
      </c>
      <c r="F98" s="89">
        <v>454622.2095114215</v>
      </c>
      <c r="G98" s="90">
        <v>612593.96343351773</v>
      </c>
      <c r="H98" s="90">
        <v>319899.0099898373</v>
      </c>
      <c r="I98" s="91">
        <v>0</v>
      </c>
      <c r="J98" s="90">
        <v>0</v>
      </c>
      <c r="K98" s="90">
        <v>0</v>
      </c>
      <c r="L98" s="90">
        <v>0</v>
      </c>
      <c r="M98" s="91">
        <v>2433</v>
      </c>
      <c r="N98" s="90">
        <v>59589.259548609443</v>
      </c>
      <c r="O98" s="90">
        <v>77754.106393398688</v>
      </c>
      <c r="P98" s="90">
        <v>40603.504348100112</v>
      </c>
      <c r="Q98" s="90">
        <v>514211.46906003094</v>
      </c>
      <c r="R98" s="90">
        <v>360502.51433793741</v>
      </c>
      <c r="S98" s="92">
        <v>874713.98339796835</v>
      </c>
      <c r="T98" s="92">
        <v>927196.82240184653</v>
      </c>
      <c r="U98" s="93">
        <v>555854.49502990698</v>
      </c>
      <c r="V98" s="93">
        <v>371342.32737193955</v>
      </c>
      <c r="W98" s="93">
        <v>408476.56010913354</v>
      </c>
      <c r="X98" s="93">
        <v>204238.28005456677</v>
      </c>
      <c r="Y98" s="93">
        <v>204238.28005456677</v>
      </c>
      <c r="Z98" s="94">
        <v>408476.56010913354</v>
      </c>
    </row>
    <row r="99" spans="1:26" s="105" customFormat="1" x14ac:dyDescent="0.3">
      <c r="A99" s="39"/>
      <c r="B99" s="87" t="s">
        <v>182</v>
      </c>
      <c r="C99" s="37" t="s">
        <v>180</v>
      </c>
      <c r="D99" s="38" t="s">
        <v>164</v>
      </c>
      <c r="E99" s="88">
        <v>35221</v>
      </c>
      <c r="F99" s="89">
        <v>862635.96817162889</v>
      </c>
      <c r="G99" s="90">
        <v>889476.76677780307</v>
      </c>
      <c r="H99" s="90">
        <v>464488.31377043243</v>
      </c>
      <c r="I99" s="91">
        <v>64297</v>
      </c>
      <c r="J99" s="90">
        <v>1574768.0317291168</v>
      </c>
      <c r="K99" s="90">
        <v>1119195.6810162759</v>
      </c>
      <c r="L99" s="90">
        <v>584448.44662734563</v>
      </c>
      <c r="M99" s="91">
        <v>7619</v>
      </c>
      <c r="N99" s="90">
        <v>186605.24804802932</v>
      </c>
      <c r="O99" s="90">
        <v>204259.80091693622</v>
      </c>
      <c r="P99" s="90">
        <v>106665.28238021155</v>
      </c>
      <c r="Q99" s="90">
        <v>2624009.2479487751</v>
      </c>
      <c r="R99" s="90">
        <v>1155602.0427779895</v>
      </c>
      <c r="S99" s="92">
        <v>3779611.2907267646</v>
      </c>
      <c r="T99" s="92">
        <v>4006387.9681703704</v>
      </c>
      <c r="U99" s="93">
        <v>2401829.586918137</v>
      </c>
      <c r="V99" s="93">
        <v>1604558.3812522334</v>
      </c>
      <c r="W99" s="93">
        <v>1765014.2193774569</v>
      </c>
      <c r="X99" s="93">
        <v>882507.10968872847</v>
      </c>
      <c r="Y99" s="93">
        <v>882507.10968872847</v>
      </c>
      <c r="Z99" s="94">
        <v>1765014.2193774569</v>
      </c>
    </row>
    <row r="100" spans="1:26" s="105" customFormat="1" x14ac:dyDescent="0.3">
      <c r="A100" s="39"/>
      <c r="B100" s="87" t="s">
        <v>183</v>
      </c>
      <c r="C100" s="37" t="s">
        <v>180</v>
      </c>
      <c r="D100" s="38" t="s">
        <v>164</v>
      </c>
      <c r="E100" s="88">
        <v>94</v>
      </c>
      <c r="F100" s="89">
        <v>2302.2566368965422</v>
      </c>
      <c r="G100" s="90">
        <v>2026.1799187454653</v>
      </c>
      <c r="H100" s="90">
        <v>1058.0792315272411</v>
      </c>
      <c r="I100" s="91">
        <v>18</v>
      </c>
      <c r="J100" s="90">
        <v>440.85765387380599</v>
      </c>
      <c r="K100" s="90">
        <v>373.46308866314234</v>
      </c>
      <c r="L100" s="90">
        <v>195.02391381963346</v>
      </c>
      <c r="M100" s="91">
        <v>14</v>
      </c>
      <c r="N100" s="90">
        <v>342.88928634629355</v>
      </c>
      <c r="O100" s="90">
        <v>336.87521429911374</v>
      </c>
      <c r="P100" s="90">
        <v>175.91757995848445</v>
      </c>
      <c r="Q100" s="90">
        <v>3086.0035771166417</v>
      </c>
      <c r="R100" s="90">
        <v>1429.0207253053591</v>
      </c>
      <c r="S100" s="92">
        <v>4515.0243024220008</v>
      </c>
      <c r="T100" s="92">
        <v>4785.925760567321</v>
      </c>
      <c r="U100" s="93">
        <v>2869.1624934601091</v>
      </c>
      <c r="V100" s="93">
        <v>1916.763267107212</v>
      </c>
      <c r="W100" s="93">
        <v>2108.4395938179332</v>
      </c>
      <c r="X100" s="93">
        <v>1054.2197969089666</v>
      </c>
      <c r="Y100" s="93">
        <v>1054.2197969089666</v>
      </c>
      <c r="Z100" s="94">
        <v>2108.4395938179332</v>
      </c>
    </row>
    <row r="101" spans="1:26" s="105" customFormat="1" x14ac:dyDescent="0.3">
      <c r="A101" s="39"/>
      <c r="B101" s="87" t="s">
        <v>184</v>
      </c>
      <c r="C101" s="37" t="s">
        <v>180</v>
      </c>
      <c r="D101" s="38" t="s">
        <v>164</v>
      </c>
      <c r="E101" s="88">
        <v>0</v>
      </c>
      <c r="F101" s="89">
        <v>0</v>
      </c>
      <c r="G101" s="90">
        <v>0</v>
      </c>
      <c r="H101" s="90">
        <v>0</v>
      </c>
      <c r="I101" s="91">
        <v>1</v>
      </c>
      <c r="J101" s="90">
        <v>24.49209188187811</v>
      </c>
      <c r="K101" s="90">
        <v>38.958297968117286</v>
      </c>
      <c r="L101" s="90">
        <v>20.344178517590528</v>
      </c>
      <c r="M101" s="91">
        <v>0</v>
      </c>
      <c r="N101" s="90">
        <v>0</v>
      </c>
      <c r="O101" s="90">
        <v>0</v>
      </c>
      <c r="P101" s="90">
        <v>0</v>
      </c>
      <c r="Q101" s="90">
        <v>24.49209188187811</v>
      </c>
      <c r="R101" s="90">
        <v>20.344178517590528</v>
      </c>
      <c r="S101" s="92">
        <v>44.836270399468638</v>
      </c>
      <c r="T101" s="92">
        <v>47.526446623436762</v>
      </c>
      <c r="U101" s="93">
        <v>28.49210475075034</v>
      </c>
      <c r="V101" s="93">
        <v>19.034341872686422</v>
      </c>
      <c r="W101" s="93">
        <v>20.937776059955066</v>
      </c>
      <c r="X101" s="93">
        <v>10.468888029977533</v>
      </c>
      <c r="Y101" s="93">
        <v>10.468888029977533</v>
      </c>
      <c r="Z101" s="94">
        <v>20.937776059955066</v>
      </c>
    </row>
    <row r="102" spans="1:26" s="105" customFormat="1" x14ac:dyDescent="0.3">
      <c r="A102" s="39"/>
      <c r="B102" s="95" t="s">
        <v>185</v>
      </c>
      <c r="C102" s="96" t="s">
        <v>186</v>
      </c>
      <c r="D102" s="97" t="s">
        <v>164</v>
      </c>
      <c r="E102" s="98">
        <v>49408</v>
      </c>
      <c r="F102" s="99">
        <v>1210105.2756998336</v>
      </c>
      <c r="G102" s="100">
        <v>1394971.8251085074</v>
      </c>
      <c r="H102" s="100">
        <v>728459.84853449767</v>
      </c>
      <c r="I102" s="99">
        <v>19125</v>
      </c>
      <c r="J102" s="100">
        <v>468411.25724091887</v>
      </c>
      <c r="K102" s="100">
        <v>492722.63047374709</v>
      </c>
      <c r="L102" s="100">
        <v>257301.72201614606</v>
      </c>
      <c r="M102" s="99">
        <v>8307</v>
      </c>
      <c r="N102" s="100">
        <v>203455.80726276146</v>
      </c>
      <c r="O102" s="100">
        <v>238735.2774110226</v>
      </c>
      <c r="P102" s="100">
        <v>124668.51365198531</v>
      </c>
      <c r="Q102" s="100">
        <v>1881972.3402035141</v>
      </c>
      <c r="R102" s="100">
        <v>1110430.084202629</v>
      </c>
      <c r="S102" s="100">
        <v>2992402.4244061429</v>
      </c>
      <c r="T102" s="100">
        <v>3171946.5698705115</v>
      </c>
      <c r="U102" s="101">
        <v>1901581.9686373717</v>
      </c>
      <c r="V102" s="101">
        <v>1270364.6012331399</v>
      </c>
      <c r="W102" s="101">
        <v>1397401.0613564539</v>
      </c>
      <c r="X102" s="101">
        <v>698700.53067822696</v>
      </c>
      <c r="Y102" s="101">
        <v>698700.53067822696</v>
      </c>
      <c r="Z102" s="102">
        <v>1397401.0613564539</v>
      </c>
    </row>
    <row r="103" spans="1:26" s="105" customFormat="1" x14ac:dyDescent="0.3">
      <c r="A103" s="39"/>
      <c r="B103" s="87" t="s">
        <v>187</v>
      </c>
      <c r="C103" s="37" t="s">
        <v>188</v>
      </c>
      <c r="D103" s="38" t="s">
        <v>189</v>
      </c>
      <c r="E103" s="88">
        <v>32</v>
      </c>
      <c r="F103" s="89">
        <v>783.74694022009953</v>
      </c>
      <c r="G103" s="90">
        <v>655.69568923377255</v>
      </c>
      <c r="H103" s="90">
        <v>342.40690304035593</v>
      </c>
      <c r="I103" s="91">
        <v>8</v>
      </c>
      <c r="J103" s="90">
        <v>195.93673505502488</v>
      </c>
      <c r="K103" s="90">
        <v>170.05344853648859</v>
      </c>
      <c r="L103" s="90">
        <v>88.802588793521863</v>
      </c>
      <c r="M103" s="91">
        <v>30</v>
      </c>
      <c r="N103" s="90">
        <v>734.76275645634337</v>
      </c>
      <c r="O103" s="90">
        <v>619.78766679494947</v>
      </c>
      <c r="P103" s="90">
        <v>323.65559056497762</v>
      </c>
      <c r="Q103" s="90">
        <v>1714.4464317314678</v>
      </c>
      <c r="R103" s="90">
        <v>754.86508239885541</v>
      </c>
      <c r="S103" s="92">
        <v>2469.3115141303233</v>
      </c>
      <c r="T103" s="92">
        <v>2617.4702049781426</v>
      </c>
      <c r="U103" s="93">
        <v>1569.1733878843966</v>
      </c>
      <c r="V103" s="93">
        <v>1048.2968170937461</v>
      </c>
      <c r="W103" s="93">
        <v>1153.1264988031207</v>
      </c>
      <c r="X103" s="93">
        <v>576.56324940156037</v>
      </c>
      <c r="Y103" s="93">
        <v>576.56324940156037</v>
      </c>
      <c r="Z103" s="94">
        <v>1153.1264988031207</v>
      </c>
    </row>
    <row r="104" spans="1:26" s="105" customFormat="1" x14ac:dyDescent="0.3">
      <c r="A104" s="39"/>
      <c r="B104" s="87" t="s">
        <v>190</v>
      </c>
      <c r="C104" s="37" t="s">
        <v>188</v>
      </c>
      <c r="D104" s="38" t="s">
        <v>189</v>
      </c>
      <c r="E104" s="88">
        <v>681</v>
      </c>
      <c r="F104" s="89">
        <v>16679.114571558992</v>
      </c>
      <c r="G104" s="90">
        <v>17440.699699309404</v>
      </c>
      <c r="H104" s="90">
        <v>9107.6029154254393</v>
      </c>
      <c r="I104" s="91">
        <v>433</v>
      </c>
      <c r="J104" s="90">
        <v>10605.075784853221</v>
      </c>
      <c r="K104" s="90">
        <v>8634.7121701226715</v>
      </c>
      <c r="L104" s="90">
        <v>4509.0811200414582</v>
      </c>
      <c r="M104" s="91">
        <v>5660</v>
      </c>
      <c r="N104" s="90">
        <v>138625.2400514301</v>
      </c>
      <c r="O104" s="90">
        <v>178179.64677002071</v>
      </c>
      <c r="P104" s="90">
        <v>93046.121908536326</v>
      </c>
      <c r="Q104" s="90">
        <v>165909.4304078423</v>
      </c>
      <c r="R104" s="90">
        <v>106662.80594400322</v>
      </c>
      <c r="S104" s="92">
        <v>272572.23635184555</v>
      </c>
      <c r="T104" s="92">
        <v>288926.57053295628</v>
      </c>
      <c r="U104" s="93">
        <v>173211.4790345073</v>
      </c>
      <c r="V104" s="93">
        <v>115715.09149844898</v>
      </c>
      <c r="W104" s="93">
        <v>127286.60064829388</v>
      </c>
      <c r="X104" s="93">
        <v>63643.300324146941</v>
      </c>
      <c r="Y104" s="93">
        <v>63643.300324146941</v>
      </c>
      <c r="Z104" s="94">
        <v>127286.60064829388</v>
      </c>
    </row>
    <row r="105" spans="1:26" s="105" customFormat="1" x14ac:dyDescent="0.3">
      <c r="A105" s="39"/>
      <c r="B105" s="87" t="s">
        <v>191</v>
      </c>
      <c r="C105" s="37" t="s">
        <v>188</v>
      </c>
      <c r="D105" s="38" t="s">
        <v>189</v>
      </c>
      <c r="E105" s="88">
        <v>22242</v>
      </c>
      <c r="F105" s="89">
        <v>544753.10763673298</v>
      </c>
      <c r="G105" s="90">
        <v>544098.11724288017</v>
      </c>
      <c r="H105" s="90">
        <v>284130.20603037887</v>
      </c>
      <c r="I105" s="91">
        <v>12960</v>
      </c>
      <c r="J105" s="90">
        <v>317417.5107891403</v>
      </c>
      <c r="K105" s="90">
        <v>326690.41988988547</v>
      </c>
      <c r="L105" s="90">
        <v>170599.03971332623</v>
      </c>
      <c r="M105" s="91">
        <v>7691</v>
      </c>
      <c r="N105" s="90">
        <v>188368.67866352454</v>
      </c>
      <c r="O105" s="90">
        <v>190107.47996865748</v>
      </c>
      <c r="P105" s="90">
        <v>99274.88395865717</v>
      </c>
      <c r="Q105" s="90">
        <v>1050539.2970893979</v>
      </c>
      <c r="R105" s="90">
        <v>554004.12970236223</v>
      </c>
      <c r="S105" s="92">
        <v>1604543.4267917601</v>
      </c>
      <c r="T105" s="92">
        <v>1700816.0323992658</v>
      </c>
      <c r="U105" s="93">
        <v>1019639.2114233599</v>
      </c>
      <c r="V105" s="93">
        <v>681176.82097590587</v>
      </c>
      <c r="W105" s="93">
        <v>749294.50307349651</v>
      </c>
      <c r="X105" s="93">
        <v>374647.25153674826</v>
      </c>
      <c r="Y105" s="93">
        <v>374647.25153674826</v>
      </c>
      <c r="Z105" s="94">
        <v>749294.50307349651</v>
      </c>
    </row>
    <row r="106" spans="1:26" s="105" customFormat="1" x14ac:dyDescent="0.3">
      <c r="A106" s="39"/>
      <c r="B106" s="87" t="s">
        <v>192</v>
      </c>
      <c r="C106" s="37" t="s">
        <v>188</v>
      </c>
      <c r="D106" s="38" t="s">
        <v>189</v>
      </c>
      <c r="E106" s="88">
        <v>6342</v>
      </c>
      <c r="F106" s="89">
        <v>155328.84671487098</v>
      </c>
      <c r="G106" s="90">
        <v>154532.10286017673</v>
      </c>
      <c r="H106" s="90">
        <v>80697.280200971451</v>
      </c>
      <c r="I106" s="91">
        <v>1787</v>
      </c>
      <c r="J106" s="90">
        <v>43767.368192916183</v>
      </c>
      <c r="K106" s="90">
        <v>62853.849322841146</v>
      </c>
      <c r="L106" s="90">
        <v>32822.53070162583</v>
      </c>
      <c r="M106" s="91">
        <v>3210</v>
      </c>
      <c r="N106" s="90">
        <v>78619.614940828731</v>
      </c>
      <c r="O106" s="90">
        <v>72087.141326602883</v>
      </c>
      <c r="P106" s="90">
        <v>37644.192597207038</v>
      </c>
      <c r="Q106" s="90">
        <v>277715.82984861592</v>
      </c>
      <c r="R106" s="90">
        <v>151164.00349980433</v>
      </c>
      <c r="S106" s="92">
        <v>428879.83334842022</v>
      </c>
      <c r="T106" s="92">
        <v>454612.62334932544</v>
      </c>
      <c r="U106" s="93">
        <v>272540.26769792062</v>
      </c>
      <c r="V106" s="93">
        <v>182072.35565140483</v>
      </c>
      <c r="W106" s="93">
        <v>200279.59121654532</v>
      </c>
      <c r="X106" s="93">
        <v>100139.79560827266</v>
      </c>
      <c r="Y106" s="93">
        <v>100139.79560827266</v>
      </c>
      <c r="Z106" s="94">
        <v>200279.59121654532</v>
      </c>
    </row>
    <row r="107" spans="1:26" s="105" customFormat="1" x14ac:dyDescent="0.3">
      <c r="A107" s="39"/>
      <c r="B107" s="87" t="s">
        <v>193</v>
      </c>
      <c r="C107" s="37" t="s">
        <v>194</v>
      </c>
      <c r="D107" s="38" t="s">
        <v>189</v>
      </c>
      <c r="E107" s="88">
        <v>15426</v>
      </c>
      <c r="F107" s="89">
        <v>377815.00936985173</v>
      </c>
      <c r="G107" s="90">
        <v>395049.50172150898</v>
      </c>
      <c r="H107" s="90">
        <v>206296.4247792564</v>
      </c>
      <c r="I107" s="91">
        <v>4854</v>
      </c>
      <c r="J107" s="90">
        <v>118884.61399463635</v>
      </c>
      <c r="K107" s="90">
        <v>113795.20407616295</v>
      </c>
      <c r="L107" s="90">
        <v>59424.309246407851</v>
      </c>
      <c r="M107" s="91">
        <v>5128</v>
      </c>
      <c r="N107" s="90">
        <v>125595.44717027096</v>
      </c>
      <c r="O107" s="90">
        <v>129054.46198696803</v>
      </c>
      <c r="P107" s="90">
        <v>67392.754562921167</v>
      </c>
      <c r="Q107" s="90">
        <v>622295.07053475897</v>
      </c>
      <c r="R107" s="90">
        <v>333113.4885885854</v>
      </c>
      <c r="S107" s="92">
        <v>955408.55912334437</v>
      </c>
      <c r="T107" s="92">
        <v>1012733.0726707451</v>
      </c>
      <c r="U107" s="93">
        <v>607133.47706611175</v>
      </c>
      <c r="V107" s="93">
        <v>405599.59560463333</v>
      </c>
      <c r="W107" s="93">
        <v>446159.55516509671</v>
      </c>
      <c r="X107" s="93">
        <v>223079.77758254835</v>
      </c>
      <c r="Y107" s="93">
        <v>223079.77758254835</v>
      </c>
      <c r="Z107" s="94">
        <v>446159.55516509671</v>
      </c>
    </row>
    <row r="108" spans="1:26" s="105" customFormat="1" x14ac:dyDescent="0.3">
      <c r="A108" s="39"/>
      <c r="B108" s="87" t="s">
        <v>195</v>
      </c>
      <c r="C108" s="37" t="s">
        <v>194</v>
      </c>
      <c r="D108" s="38" t="s">
        <v>189</v>
      </c>
      <c r="E108" s="88">
        <v>4248</v>
      </c>
      <c r="F108" s="89">
        <v>104042.40631421821</v>
      </c>
      <c r="G108" s="90">
        <v>108055.69632786047</v>
      </c>
      <c r="H108" s="90">
        <v>56427.115418019399</v>
      </c>
      <c r="I108" s="91">
        <v>1943</v>
      </c>
      <c r="J108" s="90">
        <v>47588.134526489172</v>
      </c>
      <c r="K108" s="90">
        <v>48071.238788418057</v>
      </c>
      <c r="L108" s="90">
        <v>25102.992545353256</v>
      </c>
      <c r="M108" s="91">
        <v>2371</v>
      </c>
      <c r="N108" s="90">
        <v>58070.749851932997</v>
      </c>
      <c r="O108" s="90">
        <v>63071.507905833278</v>
      </c>
      <c r="P108" s="90">
        <v>32936.192881423871</v>
      </c>
      <c r="Q108" s="90">
        <v>209701.29069264035</v>
      </c>
      <c r="R108" s="90">
        <v>114466.30084479653</v>
      </c>
      <c r="S108" s="92">
        <v>324167.59153743688</v>
      </c>
      <c r="T108" s="92">
        <v>343617.64702968311</v>
      </c>
      <c r="U108" s="93">
        <v>205998.77939429504</v>
      </c>
      <c r="V108" s="93">
        <v>137618.86763538807</v>
      </c>
      <c r="W108" s="93">
        <v>151380.75439892689</v>
      </c>
      <c r="X108" s="93">
        <v>75690.377199463444</v>
      </c>
      <c r="Y108" s="93">
        <v>75690.377199463444</v>
      </c>
      <c r="Z108" s="94">
        <v>151380.75439892689</v>
      </c>
    </row>
    <row r="109" spans="1:26" s="105" customFormat="1" x14ac:dyDescent="0.3">
      <c r="A109" s="39"/>
      <c r="B109" s="87" t="s">
        <v>196</v>
      </c>
      <c r="C109" s="37" t="s">
        <v>194</v>
      </c>
      <c r="D109" s="38" t="s">
        <v>189</v>
      </c>
      <c r="E109" s="88">
        <v>5645</v>
      </c>
      <c r="F109" s="89">
        <v>138257.85867320193</v>
      </c>
      <c r="G109" s="90">
        <v>136946.82093928498</v>
      </c>
      <c r="H109" s="90">
        <v>71514.175873016429</v>
      </c>
      <c r="I109" s="91">
        <v>2</v>
      </c>
      <c r="J109" s="90">
        <v>48.984183763756221</v>
      </c>
      <c r="K109" s="90">
        <v>47.754036270601134</v>
      </c>
      <c r="L109" s="90">
        <v>24.937348125928725</v>
      </c>
      <c r="M109" s="91">
        <v>2690</v>
      </c>
      <c r="N109" s="90">
        <v>65883.727162252122</v>
      </c>
      <c r="O109" s="90">
        <v>70294.225135702334</v>
      </c>
      <c r="P109" s="90">
        <v>36707.924614334428</v>
      </c>
      <c r="Q109" s="90">
        <v>204190.57001921782</v>
      </c>
      <c r="R109" s="90">
        <v>108247.03783547679</v>
      </c>
      <c r="S109" s="92">
        <v>312437.60785469459</v>
      </c>
      <c r="T109" s="92">
        <v>331183.86432597629</v>
      </c>
      <c r="U109" s="93">
        <v>198544.7266634228</v>
      </c>
      <c r="V109" s="93">
        <v>132639.13766255349</v>
      </c>
      <c r="W109" s="93">
        <v>145903.05142880886</v>
      </c>
      <c r="X109" s="93">
        <v>72951.52571440443</v>
      </c>
      <c r="Y109" s="93">
        <v>72951.52571440443</v>
      </c>
      <c r="Z109" s="94">
        <v>145903.05142880886</v>
      </c>
    </row>
    <row r="110" spans="1:26" s="105" customFormat="1" x14ac:dyDescent="0.3">
      <c r="A110" s="39"/>
      <c r="B110" s="87" t="s">
        <v>197</v>
      </c>
      <c r="C110" s="37" t="s">
        <v>194</v>
      </c>
      <c r="D110" s="38" t="s">
        <v>189</v>
      </c>
      <c r="E110" s="88">
        <v>93</v>
      </c>
      <c r="F110" s="89">
        <v>2277.7645450146642</v>
      </c>
      <c r="G110" s="90">
        <v>1766.8974567162031</v>
      </c>
      <c r="H110" s="90">
        <v>922.68089615025508</v>
      </c>
      <c r="I110" s="91">
        <v>103</v>
      </c>
      <c r="J110" s="90">
        <v>2522.6854638334453</v>
      </c>
      <c r="K110" s="90">
        <v>2060.9847243185559</v>
      </c>
      <c r="L110" s="90">
        <v>1076.2544397570375</v>
      </c>
      <c r="M110" s="91">
        <v>0</v>
      </c>
      <c r="N110" s="90">
        <v>0</v>
      </c>
      <c r="O110" s="90">
        <v>0</v>
      </c>
      <c r="P110" s="90">
        <v>0</v>
      </c>
      <c r="Q110" s="90">
        <v>4800.4500088481091</v>
      </c>
      <c r="R110" s="90">
        <v>1998.9353359072925</v>
      </c>
      <c r="S110" s="92">
        <v>6799.3853447554011</v>
      </c>
      <c r="T110" s="92">
        <v>7207.3484654407257</v>
      </c>
      <c r="U110" s="93">
        <v>4320.8054050317151</v>
      </c>
      <c r="V110" s="93">
        <v>2886.5430604090106</v>
      </c>
      <c r="W110" s="93">
        <v>3175.1973664499119</v>
      </c>
      <c r="X110" s="93">
        <v>1587.5986832249559</v>
      </c>
      <c r="Y110" s="93">
        <v>1587.5986832249559</v>
      </c>
      <c r="Z110" s="94">
        <v>3175.1973664499119</v>
      </c>
    </row>
    <row r="111" spans="1:26" s="105" customFormat="1" x14ac:dyDescent="0.3">
      <c r="A111" s="39"/>
      <c r="B111" s="87" t="s">
        <v>198</v>
      </c>
      <c r="C111" s="37" t="s">
        <v>199</v>
      </c>
      <c r="D111" s="38" t="s">
        <v>189</v>
      </c>
      <c r="E111" s="88">
        <v>5155</v>
      </c>
      <c r="F111" s="89">
        <v>126256.73365108165</v>
      </c>
      <c r="G111" s="90">
        <v>121897.80109624084</v>
      </c>
      <c r="H111" s="90">
        <v>63655.517713663387</v>
      </c>
      <c r="I111" s="91">
        <v>1114</v>
      </c>
      <c r="J111" s="90">
        <v>27284.190356412215</v>
      </c>
      <c r="K111" s="90">
        <v>37501.736852817397</v>
      </c>
      <c r="L111" s="90">
        <v>19583.556496174388</v>
      </c>
      <c r="M111" s="91">
        <v>1659</v>
      </c>
      <c r="N111" s="90">
        <v>40632.380432035789</v>
      </c>
      <c r="O111" s="90">
        <v>41023.97542026161</v>
      </c>
      <c r="P111" s="90">
        <v>21422.883518527113</v>
      </c>
      <c r="Q111" s="90">
        <v>194173.30443952966</v>
      </c>
      <c r="R111" s="90">
        <v>104661.95772836488</v>
      </c>
      <c r="S111" s="92">
        <v>298835.26216789451</v>
      </c>
      <c r="T111" s="92">
        <v>316765.37789796822</v>
      </c>
      <c r="U111" s="93">
        <v>189900.84404983197</v>
      </c>
      <c r="V111" s="93">
        <v>126864.53384813626</v>
      </c>
      <c r="W111" s="93">
        <v>139550.9872329499</v>
      </c>
      <c r="X111" s="93">
        <v>69775.493616474952</v>
      </c>
      <c r="Y111" s="93">
        <v>69775.493616474952</v>
      </c>
      <c r="Z111" s="94">
        <v>139550.9872329499</v>
      </c>
    </row>
    <row r="112" spans="1:26" s="105" customFormat="1" x14ac:dyDescent="0.3">
      <c r="A112" s="39"/>
      <c r="B112" s="87" t="s">
        <v>200</v>
      </c>
      <c r="C112" s="37" t="s">
        <v>199</v>
      </c>
      <c r="D112" s="38" t="s">
        <v>189</v>
      </c>
      <c r="E112" s="88">
        <v>1802</v>
      </c>
      <c r="F112" s="89">
        <v>44134.749571144355</v>
      </c>
      <c r="G112" s="90">
        <v>33456.860499731905</v>
      </c>
      <c r="H112" s="90">
        <v>17471.305938511523</v>
      </c>
      <c r="I112" s="91">
        <v>9</v>
      </c>
      <c r="J112" s="90">
        <v>220.42882693690299</v>
      </c>
      <c r="K112" s="90">
        <v>201.08230098815915</v>
      </c>
      <c r="L112" s="90">
        <v>105.00597924937213</v>
      </c>
      <c r="M112" s="91">
        <v>1313</v>
      </c>
      <c r="N112" s="90">
        <v>32158.116640905959</v>
      </c>
      <c r="O112" s="90">
        <v>23732.60183446261</v>
      </c>
      <c r="P112" s="90">
        <v>12393.259294908996</v>
      </c>
      <c r="Q112" s="90">
        <v>76513.295038987213</v>
      </c>
      <c r="R112" s="90">
        <v>29969.571212669893</v>
      </c>
      <c r="S112" s="92">
        <v>106482.86625165711</v>
      </c>
      <c r="T112" s="92">
        <v>112871.83822675653</v>
      </c>
      <c r="U112" s="93">
        <v>67666.667016940541</v>
      </c>
      <c r="V112" s="93">
        <v>45205.171209815991</v>
      </c>
      <c r="W112" s="93">
        <v>49725.688330797595</v>
      </c>
      <c r="X112" s="93">
        <v>24862.844165398797</v>
      </c>
      <c r="Y112" s="93">
        <v>24862.844165398797</v>
      </c>
      <c r="Z112" s="94">
        <v>49725.688330797595</v>
      </c>
    </row>
    <row r="113" spans="1:26" s="105" customFormat="1" x14ac:dyDescent="0.3">
      <c r="A113" s="39"/>
      <c r="B113" s="87" t="s">
        <v>201</v>
      </c>
      <c r="C113" s="37" t="s">
        <v>199</v>
      </c>
      <c r="D113" s="38" t="s">
        <v>189</v>
      </c>
      <c r="E113" s="88">
        <v>16930</v>
      </c>
      <c r="F113" s="89">
        <v>414651.1155601964</v>
      </c>
      <c r="G113" s="90">
        <v>109373.73343271478</v>
      </c>
      <c r="H113" s="90">
        <v>57115.399648914412</v>
      </c>
      <c r="I113" s="91">
        <v>2250</v>
      </c>
      <c r="J113" s="90">
        <v>55107.206734225751</v>
      </c>
      <c r="K113" s="90">
        <v>44396.330188453561</v>
      </c>
      <c r="L113" s="90">
        <v>23183.940623354742</v>
      </c>
      <c r="M113" s="91">
        <v>12178</v>
      </c>
      <c r="N113" s="90">
        <v>298264.69493751164</v>
      </c>
      <c r="O113" s="90">
        <v>92050.893966289892</v>
      </c>
      <c r="P113" s="90">
        <v>48069.343816985522</v>
      </c>
      <c r="Q113" s="90">
        <v>768023.01723193377</v>
      </c>
      <c r="R113" s="90">
        <v>128368.68408925468</v>
      </c>
      <c r="S113" s="92">
        <v>896391.70132118848</v>
      </c>
      <c r="T113" s="92">
        <v>950175.20340045984</v>
      </c>
      <c r="U113" s="93">
        <v>569630.03443857573</v>
      </c>
      <c r="V113" s="93">
        <v>380545.1689618841</v>
      </c>
      <c r="W113" s="93">
        <v>418599.68585807254</v>
      </c>
      <c r="X113" s="93">
        <v>209299.84292903627</v>
      </c>
      <c r="Y113" s="93">
        <v>209299.84292903627</v>
      </c>
      <c r="Z113" s="94">
        <v>418599.68585807254</v>
      </c>
    </row>
    <row r="114" spans="1:26" s="105" customFormat="1" x14ac:dyDescent="0.3">
      <c r="A114" s="39"/>
      <c r="B114" s="95" t="s">
        <v>202</v>
      </c>
      <c r="C114" s="96" t="s">
        <v>199</v>
      </c>
      <c r="D114" s="97" t="s">
        <v>189</v>
      </c>
      <c r="E114" s="98">
        <v>8435</v>
      </c>
      <c r="F114" s="99">
        <v>206590.79502364187</v>
      </c>
      <c r="G114" s="100">
        <v>210907.36635913892</v>
      </c>
      <c r="H114" s="100">
        <v>110136.66755659206</v>
      </c>
      <c r="I114" s="99">
        <v>5351</v>
      </c>
      <c r="J114" s="100">
        <v>131057.18365992977</v>
      </c>
      <c r="K114" s="100">
        <v>145263.92284211842</v>
      </c>
      <c r="L114" s="100">
        <v>75857.399645233309</v>
      </c>
      <c r="M114" s="99">
        <v>3473</v>
      </c>
      <c r="N114" s="100">
        <v>85061.035105762683</v>
      </c>
      <c r="O114" s="100">
        <v>87561.17237821396</v>
      </c>
      <c r="P114" s="100">
        <v>45724.793304105122</v>
      </c>
      <c r="Q114" s="100">
        <v>422709.01378933433</v>
      </c>
      <c r="R114" s="100">
        <v>231718.8605059305</v>
      </c>
      <c r="S114" s="100">
        <v>654427.87429526483</v>
      </c>
      <c r="T114" s="100">
        <v>693693.54675298079</v>
      </c>
      <c r="U114" s="101">
        <v>415869.28127841203</v>
      </c>
      <c r="V114" s="101">
        <v>277824.26547456876</v>
      </c>
      <c r="W114" s="101">
        <v>305606.69202202564</v>
      </c>
      <c r="X114" s="101">
        <v>152803.34601101282</v>
      </c>
      <c r="Y114" s="101">
        <v>152803.34601101282</v>
      </c>
      <c r="Z114" s="102">
        <v>305606.69202202564</v>
      </c>
    </row>
    <row r="115" spans="1:26" s="105" customFormat="1" x14ac:dyDescent="0.3">
      <c r="A115" s="39"/>
      <c r="B115" s="87" t="s">
        <v>203</v>
      </c>
      <c r="C115" s="37" t="s">
        <v>204</v>
      </c>
      <c r="D115" s="38" t="s">
        <v>205</v>
      </c>
      <c r="E115" s="88">
        <v>22680</v>
      </c>
      <c r="F115" s="89">
        <v>555480.64388099557</v>
      </c>
      <c r="G115" s="90">
        <v>583584.01091110089</v>
      </c>
      <c r="H115" s="90">
        <v>304749.89712597785</v>
      </c>
      <c r="I115" s="91">
        <v>8851</v>
      </c>
      <c r="J115" s="90">
        <v>216779.50524650316</v>
      </c>
      <c r="K115" s="90">
        <v>194582.32745952133</v>
      </c>
      <c r="L115" s="90">
        <v>101611.66715867349</v>
      </c>
      <c r="M115" s="91">
        <v>7911</v>
      </c>
      <c r="N115" s="90">
        <v>193756.93887753773</v>
      </c>
      <c r="O115" s="90">
        <v>219165.93520863273</v>
      </c>
      <c r="P115" s="90">
        <v>114449.32513499584</v>
      </c>
      <c r="Q115" s="90">
        <v>966017.08800503646</v>
      </c>
      <c r="R115" s="90">
        <v>520810.88941964717</v>
      </c>
      <c r="S115" s="92">
        <v>1486827.9774246835</v>
      </c>
      <c r="T115" s="92">
        <v>1576037.6560701646</v>
      </c>
      <c r="U115" s="93">
        <v>944834.57481406373</v>
      </c>
      <c r="V115" s="93">
        <v>631203.08125610091</v>
      </c>
      <c r="W115" s="93">
        <v>694323.38938171102</v>
      </c>
      <c r="X115" s="93">
        <v>347161.69469085551</v>
      </c>
      <c r="Y115" s="93">
        <v>347161.69469085551</v>
      </c>
      <c r="Z115" s="94">
        <v>694323.38938171102</v>
      </c>
    </row>
    <row r="116" spans="1:26" s="105" customFormat="1" x14ac:dyDescent="0.3">
      <c r="A116" s="39"/>
      <c r="B116" s="87" t="s">
        <v>206</v>
      </c>
      <c r="C116" s="37" t="s">
        <v>204</v>
      </c>
      <c r="D116" s="38" t="s">
        <v>205</v>
      </c>
      <c r="E116" s="88">
        <v>88</v>
      </c>
      <c r="F116" s="89">
        <v>2155.3040856052739</v>
      </c>
      <c r="G116" s="90">
        <v>2259.0519848327699</v>
      </c>
      <c r="H116" s="90">
        <v>1179.6859528505756</v>
      </c>
      <c r="I116" s="91">
        <v>23</v>
      </c>
      <c r="J116" s="90">
        <v>563.31811328319657</v>
      </c>
      <c r="K116" s="90">
        <v>721.89728494422923</v>
      </c>
      <c r="L116" s="90">
        <v>376.97764025236387</v>
      </c>
      <c r="M116" s="91">
        <v>5</v>
      </c>
      <c r="N116" s="90">
        <v>122.46045940939055</v>
      </c>
      <c r="O116" s="90">
        <v>147.52845312812994</v>
      </c>
      <c r="P116" s="90">
        <v>77.039946388800274</v>
      </c>
      <c r="Q116" s="90">
        <v>2841.0826582978611</v>
      </c>
      <c r="R116" s="90">
        <v>1633.7035394917398</v>
      </c>
      <c r="S116" s="92">
        <v>4474.7861977896009</v>
      </c>
      <c r="T116" s="92">
        <v>4743.2733696569776</v>
      </c>
      <c r="U116" s="93">
        <v>2843.592385109358</v>
      </c>
      <c r="V116" s="93">
        <v>1899.6809845476196</v>
      </c>
      <c r="W116" s="93">
        <v>2089.6490830023818</v>
      </c>
      <c r="X116" s="93">
        <v>1044.8245415011909</v>
      </c>
      <c r="Y116" s="93">
        <v>1044.8245415011909</v>
      </c>
      <c r="Z116" s="94">
        <v>2089.6490830023818</v>
      </c>
    </row>
    <row r="117" spans="1:26" s="105" customFormat="1" x14ac:dyDescent="0.3">
      <c r="A117" s="39"/>
      <c r="B117" s="87" t="s">
        <v>207</v>
      </c>
      <c r="C117" s="37" t="s">
        <v>208</v>
      </c>
      <c r="D117" s="38" t="s">
        <v>205</v>
      </c>
      <c r="E117" s="88">
        <v>18</v>
      </c>
      <c r="F117" s="89">
        <v>440.85765387380599</v>
      </c>
      <c r="G117" s="90">
        <v>290.19594442153351</v>
      </c>
      <c r="H117" s="90">
        <v>151.54147912786155</v>
      </c>
      <c r="I117" s="91">
        <v>5</v>
      </c>
      <c r="J117" s="90">
        <v>122.46045940939055</v>
      </c>
      <c r="K117" s="90">
        <v>129.39631317643915</v>
      </c>
      <c r="L117" s="90">
        <v>67.571270616952646</v>
      </c>
      <c r="M117" s="91">
        <v>42</v>
      </c>
      <c r="N117" s="90">
        <v>1028.6678590388806</v>
      </c>
      <c r="O117" s="90">
        <v>574.67602419731384</v>
      </c>
      <c r="P117" s="90">
        <v>300.09811094974606</v>
      </c>
      <c r="Q117" s="90">
        <v>1591.985972322077</v>
      </c>
      <c r="R117" s="90">
        <v>519.21086069456032</v>
      </c>
      <c r="S117" s="92">
        <v>2111.1968330166374</v>
      </c>
      <c r="T117" s="92">
        <v>2237.8686429976356</v>
      </c>
      <c r="U117" s="93">
        <v>1341.6022514770825</v>
      </c>
      <c r="V117" s="93">
        <v>896.26639152055304</v>
      </c>
      <c r="W117" s="93">
        <v>985.89303067260846</v>
      </c>
      <c r="X117" s="93">
        <v>492.94651533630423</v>
      </c>
      <c r="Y117" s="93">
        <v>492.94651533630423</v>
      </c>
      <c r="Z117" s="94">
        <v>985.89303067260846</v>
      </c>
    </row>
    <row r="118" spans="1:26" s="105" customFormat="1" x14ac:dyDescent="0.3">
      <c r="A118" s="39"/>
      <c r="B118" s="87" t="s">
        <v>209</v>
      </c>
      <c r="C118" s="37" t="s">
        <v>208</v>
      </c>
      <c r="D118" s="38" t="s">
        <v>205</v>
      </c>
      <c r="E118" s="88">
        <v>860</v>
      </c>
      <c r="F118" s="89">
        <v>21063.199018415176</v>
      </c>
      <c r="G118" s="90">
        <v>16235.941358076856</v>
      </c>
      <c r="H118" s="90">
        <v>8478.4733065126075</v>
      </c>
      <c r="I118" s="91">
        <v>76</v>
      </c>
      <c r="J118" s="90">
        <v>1861.3989830227365</v>
      </c>
      <c r="K118" s="90">
        <v>1274.2851524643447</v>
      </c>
      <c r="L118" s="90">
        <v>665.43678692702701</v>
      </c>
      <c r="M118" s="91">
        <v>286</v>
      </c>
      <c r="N118" s="90">
        <v>7004.7382782171399</v>
      </c>
      <c r="O118" s="90">
        <v>5181.9113252476927</v>
      </c>
      <c r="P118" s="90">
        <v>2706.0147532481596</v>
      </c>
      <c r="Q118" s="90">
        <v>29929.336279655054</v>
      </c>
      <c r="R118" s="90">
        <v>11849.924846687793</v>
      </c>
      <c r="S118" s="92">
        <v>41779.261126342848</v>
      </c>
      <c r="T118" s="92">
        <v>44286.016793923423</v>
      </c>
      <c r="U118" s="93">
        <v>26549.467067957095</v>
      </c>
      <c r="V118" s="93">
        <v>17736.549725966328</v>
      </c>
      <c r="W118" s="93">
        <v>19510.204698562964</v>
      </c>
      <c r="X118" s="93">
        <v>9755.102349281482</v>
      </c>
      <c r="Y118" s="93">
        <v>9755.102349281482</v>
      </c>
      <c r="Z118" s="94">
        <v>19510.204698562964</v>
      </c>
    </row>
    <row r="119" spans="1:26" s="105" customFormat="1" x14ac:dyDescent="0.3">
      <c r="A119" s="39"/>
      <c r="B119" s="87" t="s">
        <v>210</v>
      </c>
      <c r="C119" s="37" t="s">
        <v>208</v>
      </c>
      <c r="D119" s="38" t="s">
        <v>205</v>
      </c>
      <c r="E119" s="88">
        <v>131680</v>
      </c>
      <c r="F119" s="89">
        <v>3225118.6590057095</v>
      </c>
      <c r="G119" s="90">
        <v>4230162.6505016247</v>
      </c>
      <c r="H119" s="90">
        <v>2209007.8008715403</v>
      </c>
      <c r="I119" s="91">
        <v>0</v>
      </c>
      <c r="J119" s="90">
        <v>0</v>
      </c>
      <c r="K119" s="90">
        <v>0</v>
      </c>
      <c r="L119" s="90">
        <v>0</v>
      </c>
      <c r="M119" s="91">
        <v>29269</v>
      </c>
      <c r="N119" s="90">
        <v>716859.03729069047</v>
      </c>
      <c r="O119" s="90">
        <v>976308.8124302245</v>
      </c>
      <c r="P119" s="90">
        <v>509832.35419145192</v>
      </c>
      <c r="Q119" s="90">
        <v>3941977.6962963999</v>
      </c>
      <c r="R119" s="90">
        <v>2718840.1550629921</v>
      </c>
      <c r="S119" s="92">
        <v>6660817.8513593916</v>
      </c>
      <c r="T119" s="92">
        <v>7060466.9224409554</v>
      </c>
      <c r="U119" s="93">
        <v>4232749.9200033527</v>
      </c>
      <c r="V119" s="93">
        <v>2827717.0024376027</v>
      </c>
      <c r="W119" s="93">
        <v>3110488.7026813631</v>
      </c>
      <c r="X119" s="93">
        <v>1555244.3513406815</v>
      </c>
      <c r="Y119" s="93">
        <v>1555244.3513406815</v>
      </c>
      <c r="Z119" s="94">
        <v>3110488.7026813631</v>
      </c>
    </row>
    <row r="120" spans="1:26" s="105" customFormat="1" x14ac:dyDescent="0.3">
      <c r="A120" s="39"/>
      <c r="B120" s="87" t="s">
        <v>211</v>
      </c>
      <c r="C120" s="37" t="s">
        <v>208</v>
      </c>
      <c r="D120" s="38" t="s">
        <v>205</v>
      </c>
      <c r="E120" s="88">
        <v>10999</v>
      </c>
      <c r="F120" s="89">
        <v>269388.51860877732</v>
      </c>
      <c r="G120" s="90">
        <v>268307.14074714616</v>
      </c>
      <c r="H120" s="90">
        <v>140111.05858298403</v>
      </c>
      <c r="I120" s="91">
        <v>4723</v>
      </c>
      <c r="J120" s="90">
        <v>115676.14995811031</v>
      </c>
      <c r="K120" s="90">
        <v>94634.131220764553</v>
      </c>
      <c r="L120" s="90">
        <v>49418.320610102412</v>
      </c>
      <c r="M120" s="91">
        <v>30246</v>
      </c>
      <c r="N120" s="90">
        <v>740787.8110592853</v>
      </c>
      <c r="O120" s="90">
        <v>920344.91831171769</v>
      </c>
      <c r="P120" s="90">
        <v>480607.78556634934</v>
      </c>
      <c r="Q120" s="90">
        <v>1125852.4796261729</v>
      </c>
      <c r="R120" s="90">
        <v>670137.16475943581</v>
      </c>
      <c r="S120" s="92">
        <v>1795989.6443856088</v>
      </c>
      <c r="T120" s="92">
        <v>1903749.0230487455</v>
      </c>
      <c r="U120" s="93">
        <v>1141297.5393177229</v>
      </c>
      <c r="V120" s="93">
        <v>762451.48373102257</v>
      </c>
      <c r="W120" s="93">
        <v>838696.63210412487</v>
      </c>
      <c r="X120" s="93">
        <v>419348.31605206244</v>
      </c>
      <c r="Y120" s="93">
        <v>419348.31605206244</v>
      </c>
      <c r="Z120" s="94">
        <v>838696.63210412487</v>
      </c>
    </row>
    <row r="121" spans="1:26" s="105" customFormat="1" x14ac:dyDescent="0.3">
      <c r="A121" s="39"/>
      <c r="B121" s="87" t="s">
        <v>212</v>
      </c>
      <c r="C121" s="37" t="s">
        <v>208</v>
      </c>
      <c r="D121" s="38" t="s">
        <v>205</v>
      </c>
      <c r="E121" s="88">
        <v>37868</v>
      </c>
      <c r="F121" s="89">
        <v>927466.53538296034</v>
      </c>
      <c r="G121" s="90">
        <v>908300.32681623858</v>
      </c>
      <c r="H121" s="90">
        <v>474318.05186812638</v>
      </c>
      <c r="I121" s="91">
        <v>25062</v>
      </c>
      <c r="J121" s="90">
        <v>613820.80674362916</v>
      </c>
      <c r="K121" s="90">
        <v>519891.26130210224</v>
      </c>
      <c r="L121" s="90">
        <v>271489.28935039946</v>
      </c>
      <c r="M121" s="91">
        <v>14441</v>
      </c>
      <c r="N121" s="90">
        <v>353690.29886620177</v>
      </c>
      <c r="O121" s="90">
        <v>346722.31434200559</v>
      </c>
      <c r="P121" s="90">
        <v>181059.77485922453</v>
      </c>
      <c r="Q121" s="90">
        <v>1894977.6409927914</v>
      </c>
      <c r="R121" s="90">
        <v>926867.11607775046</v>
      </c>
      <c r="S121" s="92">
        <v>2821844.7570705418</v>
      </c>
      <c r="T121" s="92">
        <v>2991155.4424947747</v>
      </c>
      <c r="U121" s="93">
        <v>1793197.6877756175</v>
      </c>
      <c r="V121" s="93">
        <v>1197957.7547191572</v>
      </c>
      <c r="W121" s="93">
        <v>1317753.530191073</v>
      </c>
      <c r="X121" s="93">
        <v>658876.76509553648</v>
      </c>
      <c r="Y121" s="93">
        <v>658876.76509553648</v>
      </c>
      <c r="Z121" s="94">
        <v>1317753.530191073</v>
      </c>
    </row>
    <row r="122" spans="1:26" s="105" customFormat="1" x14ac:dyDescent="0.3">
      <c r="A122" s="39"/>
      <c r="B122" s="87" t="s">
        <v>213</v>
      </c>
      <c r="C122" s="37" t="s">
        <v>208</v>
      </c>
      <c r="D122" s="38" t="s">
        <v>205</v>
      </c>
      <c r="E122" s="88">
        <v>37030</v>
      </c>
      <c r="F122" s="89">
        <v>906942.16238594637</v>
      </c>
      <c r="G122" s="90">
        <v>855614.22901760635</v>
      </c>
      <c r="H122" s="90">
        <v>446805.16154915519</v>
      </c>
      <c r="I122" s="91">
        <v>12584</v>
      </c>
      <c r="J122" s="90">
        <v>308208.48424155416</v>
      </c>
      <c r="K122" s="90">
        <v>348707.50278011314</v>
      </c>
      <c r="L122" s="90">
        <v>182096.44817613813</v>
      </c>
      <c r="M122" s="91">
        <v>12808</v>
      </c>
      <c r="N122" s="90">
        <v>313694.71282309486</v>
      </c>
      <c r="O122" s="90">
        <v>319580.33422194142</v>
      </c>
      <c r="P122" s="90">
        <v>166886.12463109154</v>
      </c>
      <c r="Q122" s="90">
        <v>1528845.3594505955</v>
      </c>
      <c r="R122" s="90">
        <v>795787.73435638484</v>
      </c>
      <c r="S122" s="92">
        <v>2324633.0938069802</v>
      </c>
      <c r="T122" s="92">
        <v>2464111.0794353993</v>
      </c>
      <c r="U122" s="93">
        <v>1477234.5921215219</v>
      </c>
      <c r="V122" s="93">
        <v>986876.48731387733</v>
      </c>
      <c r="W122" s="93">
        <v>1085564.1360452652</v>
      </c>
      <c r="X122" s="93">
        <v>542782.06802263262</v>
      </c>
      <c r="Y122" s="93">
        <v>542782.06802263262</v>
      </c>
      <c r="Z122" s="94">
        <v>1085564.1360452652</v>
      </c>
    </row>
    <row r="123" spans="1:26" x14ac:dyDescent="0.3">
      <c r="B123" s="87" t="s">
        <v>214</v>
      </c>
      <c r="C123" s="37" t="s">
        <v>215</v>
      </c>
      <c r="D123" s="38" t="s">
        <v>205</v>
      </c>
      <c r="E123" s="88">
        <v>1510</v>
      </c>
      <c r="F123" s="89">
        <v>36983.058741635949</v>
      </c>
      <c r="G123" s="90">
        <v>36616.903151283383</v>
      </c>
      <c r="H123" s="90">
        <v>19121.492809585197</v>
      </c>
      <c r="I123" s="91">
        <v>961</v>
      </c>
      <c r="J123" s="90">
        <v>23536.900298484863</v>
      </c>
      <c r="K123" s="90">
        <v>19078.111339899919</v>
      </c>
      <c r="L123" s="90">
        <v>9962.6658021618132</v>
      </c>
      <c r="M123" s="91">
        <v>309</v>
      </c>
      <c r="N123" s="90">
        <v>7568.0563915003358</v>
      </c>
      <c r="O123" s="90">
        <v>8463.454192619889</v>
      </c>
      <c r="P123" s="90">
        <v>4419.6495214195302</v>
      </c>
      <c r="Q123" s="90">
        <v>68088.015431621141</v>
      </c>
      <c r="R123" s="90">
        <v>33503.808133166545</v>
      </c>
      <c r="S123" s="92">
        <v>101591.82356478769</v>
      </c>
      <c r="T123" s="92">
        <v>107687.33297867495</v>
      </c>
      <c r="U123" s="93">
        <v>64558.556120715635</v>
      </c>
      <c r="V123" s="93">
        <v>43128.776857959318</v>
      </c>
      <c r="W123" s="93">
        <v>47441.654543755256</v>
      </c>
      <c r="X123" s="93">
        <v>23720.827271877628</v>
      </c>
      <c r="Y123" s="93">
        <v>23720.827271877628</v>
      </c>
      <c r="Z123" s="94">
        <v>47441.654543755256</v>
      </c>
    </row>
    <row r="124" spans="1:26" x14ac:dyDescent="0.3">
      <c r="B124" s="87" t="s">
        <v>216</v>
      </c>
      <c r="C124" s="37" t="s">
        <v>215</v>
      </c>
      <c r="D124" s="38" t="s">
        <v>205</v>
      </c>
      <c r="E124" s="88">
        <v>4102</v>
      </c>
      <c r="F124" s="89">
        <v>100466.56089946401</v>
      </c>
      <c r="G124" s="90">
        <v>105006.72360259063</v>
      </c>
      <c r="H124" s="90">
        <v>54834.929705262715</v>
      </c>
      <c r="I124" s="91">
        <v>5966</v>
      </c>
      <c r="J124" s="90">
        <v>146119.82016728481</v>
      </c>
      <c r="K124" s="90">
        <v>144103.97606404297</v>
      </c>
      <c r="L124" s="90">
        <v>75251.670813255507</v>
      </c>
      <c r="M124" s="91">
        <v>275</v>
      </c>
      <c r="N124" s="90">
        <v>6735.3252675164804</v>
      </c>
      <c r="O124" s="90">
        <v>6963.0640337773521</v>
      </c>
      <c r="P124" s="90">
        <v>3636.1397987281289</v>
      </c>
      <c r="Q124" s="90">
        <v>253321.7063342653</v>
      </c>
      <c r="R124" s="90">
        <v>133722.74031724635</v>
      </c>
      <c r="S124" s="92">
        <v>387044.44665151165</v>
      </c>
      <c r="T124" s="92">
        <v>410267.1134506024</v>
      </c>
      <c r="U124" s="93">
        <v>245955.13451363615</v>
      </c>
      <c r="V124" s="93">
        <v>164311.97893696625</v>
      </c>
      <c r="W124" s="93">
        <v>180743.17683066288</v>
      </c>
      <c r="X124" s="93">
        <v>90371.58841533144</v>
      </c>
      <c r="Y124" s="93">
        <v>90371.58841533144</v>
      </c>
      <c r="Z124" s="94">
        <v>180743.17683066288</v>
      </c>
    </row>
    <row r="125" spans="1:26" x14ac:dyDescent="0.3">
      <c r="B125" s="95" t="s">
        <v>217</v>
      </c>
      <c r="C125" s="96" t="s">
        <v>215</v>
      </c>
      <c r="D125" s="97" t="s">
        <v>205</v>
      </c>
      <c r="E125" s="98">
        <v>49162</v>
      </c>
      <c r="F125" s="99">
        <v>1204080.2210968917</v>
      </c>
      <c r="G125" s="100">
        <v>1184698.0516821868</v>
      </c>
      <c r="H125" s="100">
        <v>618654.0457334267</v>
      </c>
      <c r="I125" s="99">
        <v>23428</v>
      </c>
      <c r="J125" s="100">
        <v>573800.72860864038</v>
      </c>
      <c r="K125" s="100">
        <v>586367.34064789664</v>
      </c>
      <c r="L125" s="100">
        <v>306203.36301108997</v>
      </c>
      <c r="M125" s="99">
        <v>19894</v>
      </c>
      <c r="N125" s="100">
        <v>487245.67589808314</v>
      </c>
      <c r="O125" s="100">
        <v>533703.53734244825</v>
      </c>
      <c r="P125" s="100">
        <v>278702.11496534292</v>
      </c>
      <c r="Q125" s="100">
        <v>2265126.6256036153</v>
      </c>
      <c r="R125" s="100">
        <v>1203559.5237098597</v>
      </c>
      <c r="S125" s="100">
        <v>3468686.149313475</v>
      </c>
      <c r="T125" s="100">
        <v>3676807.3182722838</v>
      </c>
      <c r="U125" s="101">
        <v>2204245.9873042344</v>
      </c>
      <c r="V125" s="101">
        <v>1472561.3309680494</v>
      </c>
      <c r="W125" s="101">
        <v>1619817.4640648544</v>
      </c>
      <c r="X125" s="101">
        <v>809908.73203242722</v>
      </c>
      <c r="Y125" s="101">
        <v>809908.73203242722</v>
      </c>
      <c r="Z125" s="102">
        <v>1619817.4640648544</v>
      </c>
    </row>
    <row r="126" spans="1:26" x14ac:dyDescent="0.3">
      <c r="B126" s="87" t="s">
        <v>218</v>
      </c>
      <c r="C126" s="37" t="s">
        <v>219</v>
      </c>
      <c r="D126" s="38" t="s">
        <v>220</v>
      </c>
      <c r="E126" s="88">
        <v>8708</v>
      </c>
      <c r="F126" s="89">
        <v>213277.13610739459</v>
      </c>
      <c r="G126" s="90">
        <v>216401.0280968904</v>
      </c>
      <c r="H126" s="90">
        <v>113005.47961813382</v>
      </c>
      <c r="I126" s="91">
        <v>764</v>
      </c>
      <c r="J126" s="90">
        <v>18711.958197754877</v>
      </c>
      <c r="K126" s="90">
        <v>15331.110093838035</v>
      </c>
      <c r="L126" s="90">
        <v>8005.96681295284</v>
      </c>
      <c r="M126" s="91">
        <v>5177</v>
      </c>
      <c r="N126" s="90">
        <v>126795.55967248298</v>
      </c>
      <c r="O126" s="90">
        <v>157395.86328749865</v>
      </c>
      <c r="P126" s="90">
        <v>82192.747313336775</v>
      </c>
      <c r="Q126" s="90">
        <v>358784.65397763241</v>
      </c>
      <c r="R126" s="90">
        <v>203204.19374442342</v>
      </c>
      <c r="S126" s="92">
        <v>561988.84772205586</v>
      </c>
      <c r="T126" s="92">
        <v>595708.17858537927</v>
      </c>
      <c r="U126" s="93">
        <v>357127.05306193489</v>
      </c>
      <c r="V126" s="93">
        <v>238581.12552344438</v>
      </c>
      <c r="W126" s="93">
        <v>262439.23807578883</v>
      </c>
      <c r="X126" s="93">
        <v>131219.61903789442</v>
      </c>
      <c r="Y126" s="93">
        <v>131219.61903789442</v>
      </c>
      <c r="Z126" s="94">
        <v>262439.23807578883</v>
      </c>
    </row>
    <row r="127" spans="1:26" x14ac:dyDescent="0.3">
      <c r="B127" s="87" t="s">
        <v>221</v>
      </c>
      <c r="C127" s="37" t="s">
        <v>219</v>
      </c>
      <c r="D127" s="38" t="s">
        <v>220</v>
      </c>
      <c r="E127" s="88">
        <v>13247</v>
      </c>
      <c r="F127" s="89">
        <v>324446.74115923932</v>
      </c>
      <c r="G127" s="90">
        <v>324554.05081976909</v>
      </c>
      <c r="H127" s="90">
        <v>169483.41926765186</v>
      </c>
      <c r="I127" s="91">
        <v>7539</v>
      </c>
      <c r="J127" s="90">
        <v>184645.88069747906</v>
      </c>
      <c r="K127" s="90">
        <v>180160.04932076315</v>
      </c>
      <c r="L127" s="90">
        <v>94080.296015987522</v>
      </c>
      <c r="M127" s="91">
        <v>1634</v>
      </c>
      <c r="N127" s="90">
        <v>40020.078134988835</v>
      </c>
      <c r="O127" s="90">
        <v>39867.805453160421</v>
      </c>
      <c r="P127" s="90">
        <v>20819.126952297429</v>
      </c>
      <c r="Q127" s="90">
        <v>549112.69999170722</v>
      </c>
      <c r="R127" s="90">
        <v>284382.84223593678</v>
      </c>
      <c r="S127" s="92">
        <v>833495.54222764401</v>
      </c>
      <c r="T127" s="92">
        <v>883505.27476130275</v>
      </c>
      <c r="U127" s="93">
        <v>529661.41221940098</v>
      </c>
      <c r="V127" s="93">
        <v>353843.86254190176</v>
      </c>
      <c r="W127" s="93">
        <v>389228.248796092</v>
      </c>
      <c r="X127" s="93">
        <v>194614.124398046</v>
      </c>
      <c r="Y127" s="93">
        <v>194614.124398046</v>
      </c>
      <c r="Z127" s="94">
        <v>389228.248796092</v>
      </c>
    </row>
    <row r="128" spans="1:26" x14ac:dyDescent="0.3">
      <c r="B128" s="87" t="s">
        <v>222</v>
      </c>
      <c r="C128" s="37" t="s">
        <v>219</v>
      </c>
      <c r="D128" s="38" t="s">
        <v>220</v>
      </c>
      <c r="E128" s="88">
        <v>26</v>
      </c>
      <c r="F128" s="89">
        <v>636.79438892883081</v>
      </c>
      <c r="G128" s="90">
        <v>602.47062244815254</v>
      </c>
      <c r="H128" s="90">
        <v>314.61256096762236</v>
      </c>
      <c r="I128" s="91">
        <v>0</v>
      </c>
      <c r="J128" s="90">
        <v>0</v>
      </c>
      <c r="K128" s="90">
        <v>0</v>
      </c>
      <c r="L128" s="90">
        <v>0</v>
      </c>
      <c r="M128" s="91">
        <v>4</v>
      </c>
      <c r="N128" s="90">
        <v>97.968367527512441</v>
      </c>
      <c r="O128" s="90">
        <v>111.76290567478819</v>
      </c>
      <c r="P128" s="90">
        <v>58.363034918858474</v>
      </c>
      <c r="Q128" s="90">
        <v>734.76275645634325</v>
      </c>
      <c r="R128" s="90">
        <v>372.97559588648085</v>
      </c>
      <c r="S128" s="92">
        <v>1107.7383523428241</v>
      </c>
      <c r="T128" s="92">
        <v>1174.2026534833935</v>
      </c>
      <c r="U128" s="93">
        <v>703.93449076329443</v>
      </c>
      <c r="V128" s="93">
        <v>470.2681627200991</v>
      </c>
      <c r="W128" s="93">
        <v>517.29497899210901</v>
      </c>
      <c r="X128" s="93">
        <v>258.6474894960545</v>
      </c>
      <c r="Y128" s="93">
        <v>258.6474894960545</v>
      </c>
      <c r="Z128" s="94">
        <v>517.29497899210901</v>
      </c>
    </row>
    <row r="129" spans="2:26" x14ac:dyDescent="0.3">
      <c r="B129" s="87" t="s">
        <v>223</v>
      </c>
      <c r="C129" s="37" t="s">
        <v>219</v>
      </c>
      <c r="D129" s="38" t="s">
        <v>220</v>
      </c>
      <c r="E129" s="88">
        <v>96204</v>
      </c>
      <c r="F129" s="89">
        <v>2356237.2074042019</v>
      </c>
      <c r="G129" s="90">
        <v>2388812.639401678</v>
      </c>
      <c r="H129" s="90">
        <v>1247447.483995229</v>
      </c>
      <c r="I129" s="91">
        <v>28459</v>
      </c>
      <c r="J129" s="90">
        <v>697020.44286636915</v>
      </c>
      <c r="K129" s="90">
        <v>685196.9744288472</v>
      </c>
      <c r="L129" s="90">
        <v>357812.5917847185</v>
      </c>
      <c r="M129" s="91">
        <v>54478</v>
      </c>
      <c r="N129" s="90">
        <v>1334280.1815409558</v>
      </c>
      <c r="O129" s="90">
        <v>1612611.6898237492</v>
      </c>
      <c r="P129" s="90">
        <v>842112.25357371883</v>
      </c>
      <c r="Q129" s="90">
        <v>4387537.8318115268</v>
      </c>
      <c r="R129" s="90">
        <v>2447372.3293536664</v>
      </c>
      <c r="S129" s="92">
        <v>6834910.1611651927</v>
      </c>
      <c r="T129" s="92">
        <v>7245004.7708351044</v>
      </c>
      <c r="U129" s="93">
        <v>4343380.3601156455</v>
      </c>
      <c r="V129" s="93">
        <v>2901624.4107194589</v>
      </c>
      <c r="W129" s="93">
        <v>3191786.8517914051</v>
      </c>
      <c r="X129" s="93">
        <v>1595893.4258957026</v>
      </c>
      <c r="Y129" s="93">
        <v>1595893.4258957026</v>
      </c>
      <c r="Z129" s="94">
        <v>3191786.8517914051</v>
      </c>
    </row>
    <row r="130" spans="2:26" x14ac:dyDescent="0.3">
      <c r="B130" s="87" t="s">
        <v>224</v>
      </c>
      <c r="C130" s="37" t="s">
        <v>219</v>
      </c>
      <c r="D130" s="38" t="s">
        <v>220</v>
      </c>
      <c r="E130" s="88">
        <v>12725</v>
      </c>
      <c r="F130" s="89">
        <v>311661.86919689894</v>
      </c>
      <c r="G130" s="90">
        <v>377876.40783253172</v>
      </c>
      <c r="H130" s="90">
        <v>197328.56668487517</v>
      </c>
      <c r="I130" s="91">
        <v>0</v>
      </c>
      <c r="J130" s="90">
        <v>0</v>
      </c>
      <c r="K130" s="90">
        <v>0</v>
      </c>
      <c r="L130" s="90">
        <v>0</v>
      </c>
      <c r="M130" s="91">
        <v>2363</v>
      </c>
      <c r="N130" s="90">
        <v>57874.813116877973</v>
      </c>
      <c r="O130" s="90">
        <v>79859.587587075715</v>
      </c>
      <c r="P130" s="90">
        <v>41702.995021554321</v>
      </c>
      <c r="Q130" s="90">
        <v>369536.68231377692</v>
      </c>
      <c r="R130" s="90">
        <v>239031.56170642949</v>
      </c>
      <c r="S130" s="92">
        <v>608568.24402020639</v>
      </c>
      <c r="T130" s="92">
        <v>645082.33866141876</v>
      </c>
      <c r="U130" s="93">
        <v>386726.86202752055</v>
      </c>
      <c r="V130" s="93">
        <v>258355.47663389822</v>
      </c>
      <c r="W130" s="93">
        <v>284191.02429728804</v>
      </c>
      <c r="X130" s="93">
        <v>142095.51214864402</v>
      </c>
      <c r="Y130" s="93">
        <v>142095.51214864402</v>
      </c>
      <c r="Z130" s="94">
        <v>284191.02429728804</v>
      </c>
    </row>
    <row r="131" spans="2:26" x14ac:dyDescent="0.3">
      <c r="B131" s="87" t="s">
        <v>225</v>
      </c>
      <c r="C131" s="37" t="s">
        <v>226</v>
      </c>
      <c r="D131" s="38" t="s">
        <v>220</v>
      </c>
      <c r="E131" s="88">
        <v>8373</v>
      </c>
      <c r="F131" s="89">
        <v>205072.28532696542</v>
      </c>
      <c r="G131" s="90">
        <v>57285.355071007645</v>
      </c>
      <c r="H131" s="90">
        <v>29914.640802888753</v>
      </c>
      <c r="I131" s="91">
        <v>19218</v>
      </c>
      <c r="J131" s="90">
        <v>470689.02178593352</v>
      </c>
      <c r="K131" s="90">
        <v>139270.5559928765</v>
      </c>
      <c r="L131" s="90">
        <v>72727.639582250777</v>
      </c>
      <c r="M131" s="91">
        <v>6</v>
      </c>
      <c r="N131" s="90">
        <v>146.95255129126866</v>
      </c>
      <c r="O131" s="90">
        <v>238.1775597821796</v>
      </c>
      <c r="P131" s="90">
        <v>124.37727128269918</v>
      </c>
      <c r="Q131" s="90">
        <v>675908.25966419023</v>
      </c>
      <c r="R131" s="90">
        <v>102766.65765642223</v>
      </c>
      <c r="S131" s="92">
        <v>778674.91732061247</v>
      </c>
      <c r="T131" s="92">
        <v>825395.4123598492</v>
      </c>
      <c r="U131" s="93">
        <v>494824.54970972962</v>
      </c>
      <c r="V131" s="93">
        <v>330570.86265011958</v>
      </c>
      <c r="W131" s="93">
        <v>363627.94891513156</v>
      </c>
      <c r="X131" s="93">
        <v>181813.97445756578</v>
      </c>
      <c r="Y131" s="93">
        <v>181813.97445756578</v>
      </c>
      <c r="Z131" s="94">
        <v>363627.94891513156</v>
      </c>
    </row>
    <row r="132" spans="2:26" x14ac:dyDescent="0.3">
      <c r="B132" s="95" t="s">
        <v>227</v>
      </c>
      <c r="C132" s="96" t="s">
        <v>226</v>
      </c>
      <c r="D132" s="97" t="s">
        <v>220</v>
      </c>
      <c r="E132" s="98">
        <v>108285</v>
      </c>
      <c r="F132" s="99">
        <v>2652126.1694291714</v>
      </c>
      <c r="G132" s="100">
        <v>2694631.9142598119</v>
      </c>
      <c r="H132" s="100">
        <v>1407147.5285640555</v>
      </c>
      <c r="I132" s="99">
        <v>90707</v>
      </c>
      <c r="J132" s="100">
        <v>2221604.1783295176</v>
      </c>
      <c r="K132" s="100">
        <v>2371674.9150799769</v>
      </c>
      <c r="L132" s="100">
        <v>1238498.0960298905</v>
      </c>
      <c r="M132" s="99">
        <v>53490</v>
      </c>
      <c r="N132" s="100">
        <v>1310081.9947616602</v>
      </c>
      <c r="O132" s="100">
        <v>1714725.1000112048</v>
      </c>
      <c r="P132" s="100">
        <v>895436.28347855865</v>
      </c>
      <c r="Q132" s="100">
        <v>6183812.3425203487</v>
      </c>
      <c r="R132" s="100">
        <v>3541081.9080725042</v>
      </c>
      <c r="S132" s="100">
        <v>9724894.2505928539</v>
      </c>
      <c r="T132" s="100">
        <v>10308387.905628426</v>
      </c>
      <c r="U132" s="101">
        <v>6179878.5494242413</v>
      </c>
      <c r="V132" s="101">
        <v>4128509.3562041847</v>
      </c>
      <c r="W132" s="101">
        <v>4541360.2918246035</v>
      </c>
      <c r="X132" s="101">
        <v>2270680.1459123017</v>
      </c>
      <c r="Y132" s="101">
        <v>2270680.1459123017</v>
      </c>
      <c r="Z132" s="102">
        <v>4541360.2918246035</v>
      </c>
    </row>
    <row r="133" spans="2:26" x14ac:dyDescent="0.3">
      <c r="E133" s="89"/>
      <c r="F133" s="89"/>
      <c r="G133" s="90"/>
      <c r="H133" s="106"/>
      <c r="I133" s="107"/>
      <c r="J133" s="91"/>
      <c r="K133" s="108"/>
      <c r="L133" s="109"/>
      <c r="M133" s="107"/>
      <c r="N133" s="91"/>
      <c r="O133" s="108"/>
      <c r="P133" s="106"/>
      <c r="Q133" s="90"/>
      <c r="R133" s="90"/>
      <c r="S133" s="108"/>
      <c r="T133" s="108"/>
      <c r="U133" s="110"/>
      <c r="V133" s="110"/>
      <c r="W133" s="110"/>
      <c r="X133" s="110"/>
      <c r="Y133" s="110"/>
      <c r="Z133" s="110"/>
    </row>
    <row r="134" spans="2:26" x14ac:dyDescent="0.3">
      <c r="E134" s="111"/>
      <c r="F134" s="89"/>
      <c r="G134" s="44"/>
      <c r="H134" s="106"/>
      <c r="I134" s="44"/>
      <c r="J134" s="91"/>
      <c r="K134" s="44"/>
      <c r="L134" s="106"/>
      <c r="M134" s="44"/>
      <c r="N134" s="91"/>
      <c r="O134" s="44"/>
      <c r="P134" s="106"/>
      <c r="Q134" s="90"/>
      <c r="R134" s="90"/>
      <c r="S134" s="44"/>
      <c r="T134" s="90"/>
      <c r="U134" s="44"/>
      <c r="V134" s="44"/>
      <c r="W134" s="44"/>
      <c r="X134" s="44"/>
      <c r="Y134" s="44"/>
      <c r="Z134" s="44"/>
    </row>
    <row r="135" spans="2:26" x14ac:dyDescent="0.3">
      <c r="E135" s="112"/>
      <c r="F135" s="112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</row>
    <row r="136" spans="2:26" x14ac:dyDescent="0.3"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</row>
    <row r="137" spans="2:26" x14ac:dyDescent="0.3">
      <c r="E137" s="112"/>
      <c r="F137" s="112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</row>
    <row r="138" spans="2:26" x14ac:dyDescent="0.3"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</row>
    <row r="139" spans="2:26" x14ac:dyDescent="0.3"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</row>
    <row r="140" spans="2:26" x14ac:dyDescent="0.3"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</row>
    <row r="141" spans="2:26" x14ac:dyDescent="0.3"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</row>
    <row r="142" spans="2:26" x14ac:dyDescent="0.3"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</row>
    <row r="143" spans="2:26" x14ac:dyDescent="0.3"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</row>
    <row r="144" spans="2:26" x14ac:dyDescent="0.3"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</row>
    <row r="145" spans="7:20" x14ac:dyDescent="0.3"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</row>
    <row r="146" spans="7:20" x14ac:dyDescent="0.3"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</row>
    <row r="147" spans="7:20" x14ac:dyDescent="0.3"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</row>
    <row r="148" spans="7:20" x14ac:dyDescent="0.3"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</row>
    <row r="149" spans="7:20" x14ac:dyDescent="0.3"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</row>
    <row r="150" spans="7:20" x14ac:dyDescent="0.3"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</row>
    <row r="151" spans="7:20" x14ac:dyDescent="0.3"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</row>
    <row r="152" spans="7:20" x14ac:dyDescent="0.3"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</row>
    <row r="153" spans="7:20" x14ac:dyDescent="0.3"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</row>
    <row r="154" spans="7:20" x14ac:dyDescent="0.3"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</row>
    <row r="155" spans="7:20" x14ac:dyDescent="0.3"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</row>
    <row r="156" spans="7:20" x14ac:dyDescent="0.3"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</row>
    <row r="157" spans="7:20" x14ac:dyDescent="0.3"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</row>
    <row r="158" spans="7:20" x14ac:dyDescent="0.3"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</row>
    <row r="159" spans="7:20" x14ac:dyDescent="0.3"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</row>
    <row r="160" spans="7:20" x14ac:dyDescent="0.3"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</row>
    <row r="161" spans="7:20" x14ac:dyDescent="0.3"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</row>
    <row r="162" spans="7:20" x14ac:dyDescent="0.3"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</row>
    <row r="163" spans="7:20" x14ac:dyDescent="0.3"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</row>
    <row r="164" spans="7:20" x14ac:dyDescent="0.3"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</row>
    <row r="165" spans="7:20" x14ac:dyDescent="0.3"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</row>
    <row r="166" spans="7:20" x14ac:dyDescent="0.3"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</row>
    <row r="167" spans="7:20" x14ac:dyDescent="0.3"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</row>
    <row r="168" spans="7:20" x14ac:dyDescent="0.3"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</row>
    <row r="169" spans="7:20" x14ac:dyDescent="0.3"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</row>
    <row r="170" spans="7:20" x14ac:dyDescent="0.3"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</row>
    <row r="171" spans="7:20" x14ac:dyDescent="0.3"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</row>
    <row r="172" spans="7:20" x14ac:dyDescent="0.3"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</row>
    <row r="173" spans="7:20" x14ac:dyDescent="0.3"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</row>
    <row r="174" spans="7:20" x14ac:dyDescent="0.3"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</row>
    <row r="175" spans="7:20" x14ac:dyDescent="0.3"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</row>
    <row r="176" spans="7:20" x14ac:dyDescent="0.3"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</row>
    <row r="177" spans="2:20" x14ac:dyDescent="0.3"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</row>
    <row r="178" spans="2:20" x14ac:dyDescent="0.3"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</row>
    <row r="179" spans="2:20" x14ac:dyDescent="0.3"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</row>
    <row r="180" spans="2:20" x14ac:dyDescent="0.3"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</row>
    <row r="181" spans="2:20" x14ac:dyDescent="0.3"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</row>
    <row r="182" spans="2:20" x14ac:dyDescent="0.3"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</row>
    <row r="183" spans="2:20" x14ac:dyDescent="0.3"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</row>
    <row r="184" spans="2:20" x14ac:dyDescent="0.3"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</row>
    <row r="185" spans="2:20" x14ac:dyDescent="0.3"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</row>
    <row r="186" spans="2:20" x14ac:dyDescent="0.3"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</row>
    <row r="187" spans="2:20" x14ac:dyDescent="0.3">
      <c r="B187" s="113"/>
      <c r="C187" s="11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</row>
    <row r="188" spans="2:20" x14ac:dyDescent="0.3">
      <c r="B188" s="113"/>
      <c r="C188" s="11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</row>
    <row r="189" spans="2:20" x14ac:dyDescent="0.3">
      <c r="B189" s="113"/>
      <c r="C189" s="11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</row>
    <row r="190" spans="2:20" x14ac:dyDescent="0.3"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</row>
  </sheetData>
  <autoFilter ref="B12:Z134" xr:uid="{2F55CBE0-9FBF-41EC-B0E2-3D26C44F4C4B}"/>
  <mergeCells count="6">
    <mergeCell ref="U9:Z9"/>
    <mergeCell ref="B2:D2"/>
    <mergeCell ref="E9:H9"/>
    <mergeCell ref="I9:L9"/>
    <mergeCell ref="M9:P9"/>
    <mergeCell ref="Q9:T9"/>
  </mergeCells>
  <conditionalFormatting sqref="B38:C38">
    <cfRule type="duplicateValues" dxfId="12" priority="4"/>
    <cfRule type="duplicateValues" dxfId="11" priority="5"/>
    <cfRule type="duplicateValues" dxfId="10" priority="6"/>
  </conditionalFormatting>
  <conditionalFormatting sqref="B22:B24">
    <cfRule type="duplicateValues" dxfId="9" priority="1"/>
    <cfRule type="duplicateValues" dxfId="8" priority="2"/>
    <cfRule type="duplicateValues" dxfId="7" priority="3"/>
  </conditionalFormatting>
  <conditionalFormatting sqref="B39:B132 B13:B20 B25:B37">
    <cfRule type="duplicateValues" dxfId="6" priority="7"/>
    <cfRule type="duplicateValues" dxfId="5" priority="8"/>
    <cfRule type="duplicateValues" dxfId="4" priority="9"/>
  </conditionalFormatting>
  <conditionalFormatting sqref="B21">
    <cfRule type="duplicateValues" dxfId="3" priority="10"/>
    <cfRule type="duplicateValues" dxfId="2" priority="11"/>
    <cfRule type="duplicateValues" dxfId="1" priority="12"/>
  </conditionalFormatting>
  <pageMargins left="0.7" right="0.7" top="0.75" bottom="0.75" header="0.3" footer="0.3"/>
  <pageSetup scale="1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27B7A-A106-4536-8754-EC436840A92F}">
  <sheetPr>
    <tabColor rgb="FF92D050"/>
    <pageSetUpPr fitToPage="1"/>
  </sheetPr>
  <dimension ref="A2:AC169"/>
  <sheetViews>
    <sheetView zoomScaleNormal="100" workbookViewId="0">
      <selection activeCell="H20" sqref="H20"/>
    </sheetView>
  </sheetViews>
  <sheetFormatPr defaultRowHeight="15" x14ac:dyDescent="0.25"/>
  <cols>
    <col min="1" max="1" width="42.5703125" style="115" customWidth="1"/>
    <col min="2" max="2" width="20.140625" style="116" customWidth="1"/>
    <col min="3" max="3" width="18.7109375" customWidth="1"/>
    <col min="4" max="4" width="17.85546875" customWidth="1"/>
    <col min="5" max="5" width="14.85546875" customWidth="1"/>
    <col min="6" max="6" width="20.7109375" customWidth="1"/>
    <col min="7" max="7" width="17.5703125" bestFit="1" customWidth="1"/>
    <col min="8" max="8" width="17.5703125" customWidth="1"/>
    <col min="9" max="9" width="13.5703125" bestFit="1" customWidth="1"/>
    <col min="10" max="10" width="13" customWidth="1"/>
    <col min="11" max="11" width="71.5703125" hidden="1" customWidth="1"/>
    <col min="12" max="12" width="11" hidden="1" customWidth="1"/>
    <col min="13" max="13" width="12.7109375" style="116" hidden="1" customWidth="1"/>
    <col min="14" max="14" width="13.7109375" style="117" hidden="1" customWidth="1"/>
    <col min="15" max="15" width="14.85546875" style="118" hidden="1" customWidth="1"/>
    <col min="16" max="16" width="14.28515625" style="118" hidden="1" customWidth="1"/>
    <col min="17" max="17" width="17.5703125" hidden="1" customWidth="1"/>
    <col min="18" max="18" width="8.28515625" hidden="1" customWidth="1"/>
    <col min="19" max="19" width="8.85546875" hidden="1" customWidth="1"/>
    <col min="20" max="20" width="9" hidden="1" customWidth="1"/>
    <col min="21" max="21" width="52.7109375" customWidth="1"/>
    <col min="22" max="22" width="11" bestFit="1" customWidth="1"/>
    <col min="23" max="23" width="15.5703125" customWidth="1"/>
    <col min="24" max="24" width="14.7109375" customWidth="1"/>
    <col min="25" max="25" width="16.28515625" customWidth="1"/>
    <col min="26" max="26" width="13.7109375" customWidth="1"/>
    <col min="29" max="29" width="12.5703125" bestFit="1" customWidth="1"/>
  </cols>
  <sheetData>
    <row r="2" spans="1:29" ht="30" x14ac:dyDescent="0.25">
      <c r="A2" s="115" t="s">
        <v>228</v>
      </c>
      <c r="B2" s="119" t="s">
        <v>229</v>
      </c>
      <c r="C2" s="120">
        <v>24.49209188187811</v>
      </c>
      <c r="D2" s="119" t="s">
        <v>230</v>
      </c>
      <c r="E2" s="121">
        <v>0.52220398679223123</v>
      </c>
      <c r="F2" s="122" t="s">
        <v>231</v>
      </c>
      <c r="G2" s="123">
        <v>69332353.004890203</v>
      </c>
      <c r="H2" s="119" t="s">
        <v>232</v>
      </c>
      <c r="I2" s="124">
        <v>238274405.64444244</v>
      </c>
      <c r="K2" s="115"/>
      <c r="L2" t="s">
        <v>233</v>
      </c>
      <c r="M2"/>
      <c r="N2"/>
      <c r="O2" s="118">
        <v>238274405.64444244</v>
      </c>
      <c r="P2" s="117">
        <v>433124050.49700087</v>
      </c>
      <c r="Q2" s="125">
        <v>110775323.86000001</v>
      </c>
      <c r="R2" s="126">
        <v>3.9099326041636435</v>
      </c>
      <c r="S2" s="126">
        <v>0.25575888416468129</v>
      </c>
      <c r="T2" s="127">
        <v>0.80588858804750074</v>
      </c>
      <c r="U2" t="s">
        <v>234</v>
      </c>
      <c r="V2" s="116"/>
      <c r="W2" s="128">
        <v>433124050.49700087</v>
      </c>
      <c r="X2" s="128">
        <v>110775323.86000001</v>
      </c>
      <c r="Y2" s="128">
        <v>322348934.57489008</v>
      </c>
      <c r="Z2" s="126">
        <v>0.34365034898002433</v>
      </c>
    </row>
    <row r="3" spans="1:29" ht="60" x14ac:dyDescent="0.25">
      <c r="A3" s="129" t="s">
        <v>36</v>
      </c>
      <c r="B3" s="130" t="s">
        <v>235</v>
      </c>
      <c r="C3" s="130" t="s">
        <v>236</v>
      </c>
      <c r="D3" s="130" t="s">
        <v>237</v>
      </c>
      <c r="E3" s="130" t="s">
        <v>238</v>
      </c>
      <c r="F3" s="130" t="s">
        <v>239</v>
      </c>
      <c r="G3" s="130" t="s">
        <v>240</v>
      </c>
      <c r="H3" s="130" t="s">
        <v>241</v>
      </c>
      <c r="I3" s="131"/>
      <c r="J3" s="132"/>
      <c r="K3" s="133" t="s">
        <v>242</v>
      </c>
      <c r="L3" s="134"/>
      <c r="M3" s="189" t="s">
        <v>243</v>
      </c>
      <c r="N3" s="189"/>
      <c r="O3" s="135"/>
      <c r="P3" s="136"/>
      <c r="Q3" s="133"/>
      <c r="R3" s="133"/>
      <c r="S3" s="133"/>
      <c r="T3" s="133"/>
      <c r="U3" s="129" t="s">
        <v>244</v>
      </c>
      <c r="V3" s="130" t="s">
        <v>35</v>
      </c>
      <c r="W3" s="137" t="s">
        <v>245</v>
      </c>
      <c r="X3" s="138" t="s">
        <v>246</v>
      </c>
      <c r="Y3" s="138" t="s">
        <v>247</v>
      </c>
      <c r="Z3" s="130" t="s">
        <v>248</v>
      </c>
    </row>
    <row r="4" spans="1:29" ht="48.75" x14ac:dyDescent="0.25">
      <c r="A4" s="115" t="s">
        <v>139</v>
      </c>
      <c r="B4" s="116" t="s">
        <v>138</v>
      </c>
      <c r="C4" s="139">
        <v>96537.295287166315</v>
      </c>
      <c r="D4" s="139">
        <v>49412.559868812263</v>
      </c>
      <c r="E4" s="140">
        <v>145949.85515597858</v>
      </c>
      <c r="F4" s="141">
        <v>627548.25390332355</v>
      </c>
      <c r="G4" s="141">
        <v>70257.160000000062</v>
      </c>
      <c r="H4" s="141">
        <v>557291.09390332352</v>
      </c>
      <c r="I4" s="132"/>
      <c r="J4" s="132"/>
      <c r="K4" s="115" t="s">
        <v>36</v>
      </c>
      <c r="L4" s="116" t="s">
        <v>235</v>
      </c>
      <c r="M4" s="116" t="s">
        <v>236</v>
      </c>
      <c r="N4" s="116" t="s">
        <v>237</v>
      </c>
      <c r="O4" s="142" t="s">
        <v>238</v>
      </c>
      <c r="P4" s="143" t="s">
        <v>249</v>
      </c>
      <c r="Q4" s="144" t="s">
        <v>240</v>
      </c>
      <c r="R4" s="132" t="s">
        <v>250</v>
      </c>
      <c r="S4" s="132" t="s">
        <v>251</v>
      </c>
      <c r="T4" s="145" t="s">
        <v>252</v>
      </c>
      <c r="U4" t="s">
        <v>139</v>
      </c>
      <c r="V4" t="s">
        <v>138</v>
      </c>
      <c r="W4" s="117">
        <v>627548.25390332355</v>
      </c>
      <c r="X4" s="117">
        <v>70257.160000000062</v>
      </c>
      <c r="Y4" s="118">
        <v>557291.09390332352</v>
      </c>
      <c r="Z4" s="146">
        <v>0.12606905218583661</v>
      </c>
      <c r="AC4" s="118"/>
    </row>
    <row r="5" spans="1:29" x14ac:dyDescent="0.25">
      <c r="A5" s="115" t="s">
        <v>139</v>
      </c>
      <c r="B5" s="116" t="s">
        <v>141</v>
      </c>
      <c r="C5" s="139">
        <v>226935.49815759869</v>
      </c>
      <c r="D5" s="139">
        <v>114478.65949638387</v>
      </c>
      <c r="E5" s="140">
        <v>341414.15765398258</v>
      </c>
      <c r="F5" s="141">
        <v>479475.07039804495</v>
      </c>
      <c r="G5" s="141">
        <v>171541.93999999983</v>
      </c>
      <c r="H5" s="141">
        <v>307933.13039804512</v>
      </c>
      <c r="I5" s="126"/>
      <c r="J5" s="126"/>
      <c r="K5" t="s">
        <v>139</v>
      </c>
      <c r="L5" t="s">
        <v>138</v>
      </c>
      <c r="M5" s="139">
        <v>108720.39586365693</v>
      </c>
      <c r="N5" s="139">
        <v>55648.47299267655</v>
      </c>
      <c r="O5" s="140">
        <v>164368.86885633349</v>
      </c>
      <c r="P5" s="141">
        <v>627548.25390332355</v>
      </c>
      <c r="Q5" s="141">
        <v>70257.160000000062</v>
      </c>
      <c r="R5" s="126">
        <v>8.9321608488490423</v>
      </c>
      <c r="S5" s="126">
        <v>0.11195499240576881</v>
      </c>
      <c r="T5" s="127">
        <v>0.37387727142410104</v>
      </c>
      <c r="U5" t="s">
        <v>139</v>
      </c>
      <c r="V5" t="s">
        <v>141</v>
      </c>
      <c r="W5" s="117">
        <v>479475.07039804495</v>
      </c>
      <c r="X5" s="117">
        <v>171541.93999999983</v>
      </c>
      <c r="Y5" s="118">
        <v>307933.13039804512</v>
      </c>
      <c r="Z5" s="146">
        <v>0.55707529676413425</v>
      </c>
    </row>
    <row r="6" spans="1:29" x14ac:dyDescent="0.25">
      <c r="A6" s="115" t="s">
        <v>139</v>
      </c>
      <c r="B6" s="116" t="s">
        <v>142</v>
      </c>
      <c r="C6" s="139">
        <v>175872.29263061815</v>
      </c>
      <c r="D6" s="139">
        <v>96749.023465821054</v>
      </c>
      <c r="E6" s="140">
        <v>272621.3160964392</v>
      </c>
      <c r="F6" s="141">
        <v>1384505.0043154652</v>
      </c>
      <c r="G6" s="141">
        <v>144906.27000000005</v>
      </c>
      <c r="H6" s="141">
        <v>1239598.7343154652</v>
      </c>
      <c r="I6" s="126"/>
      <c r="J6" s="126"/>
      <c r="K6" t="s">
        <v>139</v>
      </c>
      <c r="L6" t="s">
        <v>141</v>
      </c>
      <c r="M6" s="139">
        <v>255574.97878739811</v>
      </c>
      <c r="N6" s="139">
        <v>128925.97768939397</v>
      </c>
      <c r="O6" s="140">
        <v>384500.95647679211</v>
      </c>
      <c r="P6" s="141">
        <v>479475.07039804495</v>
      </c>
      <c r="Q6" s="141">
        <v>171541.93999999983</v>
      </c>
      <c r="R6" s="126">
        <v>2.7950894714030015</v>
      </c>
      <c r="S6" s="126">
        <v>0.35777030046127567</v>
      </c>
      <c r="T6" s="127">
        <v>1.1596909428788089</v>
      </c>
      <c r="U6" t="s">
        <v>139</v>
      </c>
      <c r="V6" t="s">
        <v>142</v>
      </c>
      <c r="W6" s="117">
        <v>1384505.0043154652</v>
      </c>
      <c r="X6" s="117">
        <v>144906.27000000005</v>
      </c>
      <c r="Y6" s="118">
        <v>1239598.7343154652</v>
      </c>
      <c r="Z6" s="146">
        <v>0.11689772342339524</v>
      </c>
    </row>
    <row r="7" spans="1:29" x14ac:dyDescent="0.25">
      <c r="A7" s="115" t="s">
        <v>253</v>
      </c>
      <c r="B7" s="116" t="s">
        <v>143</v>
      </c>
      <c r="C7" s="139">
        <v>227566.17659042764</v>
      </c>
      <c r="D7" s="139">
        <v>124802.62886671204</v>
      </c>
      <c r="E7" s="140">
        <v>352368.80545713968</v>
      </c>
      <c r="F7" s="141">
        <v>1365871.9673482263</v>
      </c>
      <c r="G7" s="141">
        <v>185091.44000000003</v>
      </c>
      <c r="H7" s="141">
        <v>1180780.5273482264</v>
      </c>
      <c r="I7" s="126"/>
      <c r="J7" s="126"/>
      <c r="K7" t="s">
        <v>139</v>
      </c>
      <c r="L7" t="s">
        <v>142</v>
      </c>
      <c r="M7" s="139">
        <v>198067.54704874827</v>
      </c>
      <c r="N7" s="139">
        <v>108958.84434442656</v>
      </c>
      <c r="O7" s="140">
        <v>307026.39139317482</v>
      </c>
      <c r="P7" s="141">
        <v>1384505.0043154652</v>
      </c>
      <c r="Q7" s="141">
        <v>144906.27000000005</v>
      </c>
      <c r="R7" s="126">
        <v>9.5544865264661407</v>
      </c>
      <c r="S7" s="126">
        <v>0.10466287196386512</v>
      </c>
      <c r="T7" s="127">
        <v>0.32642183306272848</v>
      </c>
      <c r="U7" t="s">
        <v>253</v>
      </c>
      <c r="V7" t="s">
        <v>143</v>
      </c>
      <c r="W7" s="117">
        <v>1365871.9673482263</v>
      </c>
      <c r="X7" s="117">
        <v>185091.44000000003</v>
      </c>
      <c r="Y7" s="118">
        <v>1180780.5273482264</v>
      </c>
      <c r="Z7" s="146">
        <v>0.15675346579069588</v>
      </c>
    </row>
    <row r="8" spans="1:29" x14ac:dyDescent="0.25">
      <c r="A8" s="115" t="s">
        <v>253</v>
      </c>
      <c r="B8" s="116" t="s">
        <v>145</v>
      </c>
      <c r="C8" s="139">
        <v>1222559.2682728861</v>
      </c>
      <c r="D8" s="139">
        <v>643975.94743660919</v>
      </c>
      <c r="E8" s="140">
        <v>1866535.2157094954</v>
      </c>
      <c r="F8" s="141">
        <v>3264965.7865584563</v>
      </c>
      <c r="G8" s="141">
        <v>911773.38</v>
      </c>
      <c r="H8" s="141">
        <v>2353192.4065584564</v>
      </c>
      <c r="I8" s="126"/>
      <c r="J8" s="126"/>
      <c r="K8" t="s">
        <v>253</v>
      </c>
      <c r="L8" t="s">
        <v>143</v>
      </c>
      <c r="M8" s="139">
        <v>256285.24945197254</v>
      </c>
      <c r="N8" s="139">
        <v>140552.84203739031</v>
      </c>
      <c r="O8" s="140">
        <v>396838.09148936288</v>
      </c>
      <c r="P8" s="141">
        <v>1365871.9673482263</v>
      </c>
      <c r="Q8" s="141">
        <v>185091.44000000003</v>
      </c>
      <c r="R8" s="126">
        <v>7.3794442754793312</v>
      </c>
      <c r="S8" s="126">
        <v>0.13551155922714045</v>
      </c>
      <c r="T8" s="127">
        <v>0.42604983878478053</v>
      </c>
      <c r="U8" t="s">
        <v>253</v>
      </c>
      <c r="V8" t="s">
        <v>145</v>
      </c>
      <c r="W8" s="117">
        <v>3264965.7865584563</v>
      </c>
      <c r="X8" s="117">
        <v>911773.38</v>
      </c>
      <c r="Y8" s="118">
        <v>2353192.4065584564</v>
      </c>
      <c r="Z8" s="146">
        <v>0.38746231606852261</v>
      </c>
    </row>
    <row r="9" spans="1:29" x14ac:dyDescent="0.25">
      <c r="A9" s="115" t="s">
        <v>253</v>
      </c>
      <c r="B9" s="116" t="s">
        <v>146</v>
      </c>
      <c r="C9" s="139">
        <v>2348.7334739837715</v>
      </c>
      <c r="D9" s="139">
        <v>1204.788301719791</v>
      </c>
      <c r="E9" s="140">
        <v>3553.5217757035625</v>
      </c>
      <c r="F9" s="141">
        <v>8623.5339923774263</v>
      </c>
      <c r="G9" s="141">
        <v>1556.2</v>
      </c>
      <c r="H9" s="141">
        <v>7067.3339923774265</v>
      </c>
      <c r="I9" s="126"/>
      <c r="J9" s="126"/>
      <c r="K9" t="s">
        <v>253</v>
      </c>
      <c r="L9" t="s">
        <v>145</v>
      </c>
      <c r="M9" s="139">
        <v>1376847.4372316599</v>
      </c>
      <c r="N9" s="139">
        <v>725246.33846137242</v>
      </c>
      <c r="O9" s="140">
        <v>2102093.7756930324</v>
      </c>
      <c r="P9" s="141">
        <v>3264965.7865584563</v>
      </c>
      <c r="Q9" s="141">
        <v>911773.38</v>
      </c>
      <c r="R9" s="126">
        <v>3.5808961504869292</v>
      </c>
      <c r="S9" s="126">
        <v>0.27925970426816771</v>
      </c>
      <c r="T9" s="127">
        <v>0.9230930284479022</v>
      </c>
      <c r="U9" t="s">
        <v>253</v>
      </c>
      <c r="V9" t="s">
        <v>146</v>
      </c>
      <c r="W9" s="117">
        <v>8623.5339923774263</v>
      </c>
      <c r="X9" s="117">
        <v>1556.2</v>
      </c>
      <c r="Y9" s="118">
        <v>7067.3339923774265</v>
      </c>
      <c r="Z9" s="146">
        <v>0.22019618737114471</v>
      </c>
    </row>
    <row r="10" spans="1:29" x14ac:dyDescent="0.25">
      <c r="A10" s="115" t="s">
        <v>253</v>
      </c>
      <c r="B10" s="116" t="s">
        <v>147</v>
      </c>
      <c r="C10" s="139">
        <v>135291.39760789854</v>
      </c>
      <c r="D10" s="139">
        <v>80824.747680026456</v>
      </c>
      <c r="E10" s="140">
        <v>216116.145287925</v>
      </c>
      <c r="F10" s="141">
        <v>1128245.6973360479</v>
      </c>
      <c r="G10" s="141">
        <v>139451.9</v>
      </c>
      <c r="H10" s="141">
        <v>988793.79733604786</v>
      </c>
      <c r="I10" s="126"/>
      <c r="J10" s="126"/>
      <c r="K10" t="s">
        <v>253</v>
      </c>
      <c r="L10" t="s">
        <v>146</v>
      </c>
      <c r="M10" s="139">
        <v>2645.145923242836</v>
      </c>
      <c r="N10" s="139">
        <v>1356.8337574120103</v>
      </c>
      <c r="O10" s="140">
        <v>4001.9796806548466</v>
      </c>
      <c r="P10" s="141">
        <v>8623.5339923774263</v>
      </c>
      <c r="Q10" s="141">
        <v>1556.2</v>
      </c>
      <c r="R10" s="126">
        <v>5.5414046988673862</v>
      </c>
      <c r="S10" s="126">
        <v>0.18045965857797591</v>
      </c>
      <c r="T10" s="127">
        <v>0.64453618267961499</v>
      </c>
      <c r="U10" t="s">
        <v>253</v>
      </c>
      <c r="V10" t="s">
        <v>147</v>
      </c>
      <c r="W10" s="117">
        <v>1128245.6973360479</v>
      </c>
      <c r="X10" s="117">
        <v>139451.9</v>
      </c>
      <c r="Y10" s="118">
        <v>988793.79733604786</v>
      </c>
      <c r="Z10" s="146">
        <v>0.14103233695003284</v>
      </c>
    </row>
    <row r="11" spans="1:29" x14ac:dyDescent="0.25">
      <c r="A11" s="115" t="s">
        <v>253</v>
      </c>
      <c r="B11" s="116" t="s">
        <v>148</v>
      </c>
      <c r="C11" s="139">
        <v>739.41609366155774</v>
      </c>
      <c r="D11" s="139">
        <v>492.18986378457066</v>
      </c>
      <c r="E11" s="140">
        <v>1231.6059574461283</v>
      </c>
      <c r="F11" s="141">
        <v>6707.193105182444</v>
      </c>
      <c r="G11" s="141">
        <v>818.18999999999994</v>
      </c>
      <c r="H11" s="141">
        <v>5889.0031051824444</v>
      </c>
      <c r="I11" s="126"/>
      <c r="J11" s="126"/>
      <c r="K11" t="s">
        <v>253</v>
      </c>
      <c r="L11" t="s">
        <v>147</v>
      </c>
      <c r="M11" s="139">
        <v>152365.30359716373</v>
      </c>
      <c r="N11" s="139">
        <v>91024.909463367236</v>
      </c>
      <c r="O11" s="140">
        <v>243390.21306053095</v>
      </c>
      <c r="P11" s="141">
        <v>1128245.6973360479</v>
      </c>
      <c r="Q11" s="141">
        <v>139451.9</v>
      </c>
      <c r="R11" s="126">
        <v>8.0905724291748484</v>
      </c>
      <c r="S11" s="126">
        <v>0.12360064862579684</v>
      </c>
      <c r="T11" s="127">
        <v>0.33932512569245937</v>
      </c>
      <c r="U11" t="s">
        <v>253</v>
      </c>
      <c r="V11" t="s">
        <v>148</v>
      </c>
      <c r="W11" s="117">
        <v>6707.193105182444</v>
      </c>
      <c r="X11" s="117">
        <v>818.18999999999994</v>
      </c>
      <c r="Y11" s="118">
        <v>5889.0031051824444</v>
      </c>
      <c r="Z11" s="146">
        <v>0.13893522984900039</v>
      </c>
    </row>
    <row r="12" spans="1:29" x14ac:dyDescent="0.25">
      <c r="A12" s="115" t="s">
        <v>254</v>
      </c>
      <c r="B12" s="116" t="s">
        <v>162</v>
      </c>
      <c r="C12" s="139">
        <v>1761898.066002493</v>
      </c>
      <c r="D12" s="139">
        <v>1048430.5262536362</v>
      </c>
      <c r="E12" s="140">
        <v>2810328.5922561293</v>
      </c>
      <c r="F12" s="141">
        <v>5139654.6524088858</v>
      </c>
      <c r="G12" s="141">
        <v>1704309.8599999975</v>
      </c>
      <c r="H12" s="141">
        <v>3435344.7924088882</v>
      </c>
      <c r="I12" s="126"/>
      <c r="J12" s="126"/>
      <c r="K12" t="s">
        <v>253</v>
      </c>
      <c r="L12" t="s">
        <v>148</v>
      </c>
      <c r="M12" s="139">
        <v>832.7311239838557</v>
      </c>
      <c r="N12" s="139">
        <v>554.304703395307</v>
      </c>
      <c r="O12" s="140">
        <v>1387.0358273791626</v>
      </c>
      <c r="P12" s="141">
        <v>6707.193105182444</v>
      </c>
      <c r="Q12" s="141">
        <v>818.18999999999994</v>
      </c>
      <c r="R12" s="126">
        <v>8.1975984859047948</v>
      </c>
      <c r="S12" s="126">
        <v>0.1219869455328205</v>
      </c>
      <c r="T12" s="127">
        <v>0.32878520012719653</v>
      </c>
      <c r="U12" t="s">
        <v>254</v>
      </c>
      <c r="V12" t="s">
        <v>162</v>
      </c>
      <c r="W12" s="117">
        <v>5139654.6524088858</v>
      </c>
      <c r="X12" s="117">
        <v>1704309.8599999975</v>
      </c>
      <c r="Y12" s="118">
        <v>3435344.7924088882</v>
      </c>
      <c r="Z12" s="146">
        <v>0.49611027800354307</v>
      </c>
    </row>
    <row r="13" spans="1:29" x14ac:dyDescent="0.25">
      <c r="A13" s="115" t="s">
        <v>255</v>
      </c>
      <c r="B13" s="116" t="s">
        <v>218</v>
      </c>
      <c r="C13" s="139">
        <v>318579.59870729881</v>
      </c>
      <c r="D13" s="139">
        <v>180433.33175218379</v>
      </c>
      <c r="E13" s="140">
        <v>499012.9304594826</v>
      </c>
      <c r="F13" s="141">
        <v>833461.90776975756</v>
      </c>
      <c r="G13" s="141">
        <v>253864.89999999997</v>
      </c>
      <c r="H13" s="141">
        <v>579597.00776975765</v>
      </c>
      <c r="I13" s="126"/>
      <c r="J13" s="126"/>
      <c r="K13" t="s">
        <v>254</v>
      </c>
      <c r="L13" t="s">
        <v>162</v>
      </c>
      <c r="M13" s="139">
        <v>1984251.3159022368</v>
      </c>
      <c r="N13" s="139">
        <v>1180743.4785775563</v>
      </c>
      <c r="O13" s="140">
        <v>3164994.7944797929</v>
      </c>
      <c r="P13" s="141">
        <v>5139654.6524088858</v>
      </c>
      <c r="Q13" s="141">
        <v>1704309.8599999975</v>
      </c>
      <c r="R13" s="126">
        <v>3.0156808764862117</v>
      </c>
      <c r="S13" s="126">
        <v>0.33160007340205455</v>
      </c>
      <c r="T13" s="127">
        <v>0.94739918998207684</v>
      </c>
      <c r="U13" t="s">
        <v>255</v>
      </c>
      <c r="V13" t="s">
        <v>218</v>
      </c>
      <c r="W13" s="117">
        <v>833461.90776975756</v>
      </c>
      <c r="X13" s="117">
        <v>253864.89999999997</v>
      </c>
      <c r="Y13" s="118">
        <v>579597.00776975765</v>
      </c>
      <c r="Z13" s="146">
        <v>0.43800243375453496</v>
      </c>
    </row>
    <row r="14" spans="1:29" x14ac:dyDescent="0.25">
      <c r="A14" s="115" t="s">
        <v>255</v>
      </c>
      <c r="B14" s="116" t="s">
        <v>221</v>
      </c>
      <c r="C14" s="139">
        <v>487579.67117329774</v>
      </c>
      <c r="D14" s="139">
        <v>252515.18077585887</v>
      </c>
      <c r="E14" s="140">
        <v>740094.85194915661</v>
      </c>
      <c r="F14" s="141">
        <v>1147170.2873089318</v>
      </c>
      <c r="G14" s="141">
        <v>411722.14999999973</v>
      </c>
      <c r="H14" s="141">
        <v>735448.13730893214</v>
      </c>
      <c r="I14" s="126"/>
      <c r="J14" s="126"/>
      <c r="K14" t="s">
        <v>255</v>
      </c>
      <c r="L14" t="s">
        <v>218</v>
      </c>
      <c r="M14" s="139">
        <v>358784.65397763241</v>
      </c>
      <c r="N14" s="139">
        <v>203204.19374442342</v>
      </c>
      <c r="O14" s="140">
        <v>561988.84772205586</v>
      </c>
      <c r="P14" s="141">
        <v>833461.90776975756</v>
      </c>
      <c r="Q14" s="141">
        <v>253864.89999999997</v>
      </c>
      <c r="R14" s="126">
        <v>3.2830923367892044</v>
      </c>
      <c r="S14" s="126">
        <v>0.30459088487836411</v>
      </c>
      <c r="T14" s="127">
        <v>0.97887346754116311</v>
      </c>
      <c r="U14" t="s">
        <v>255</v>
      </c>
      <c r="V14" t="s">
        <v>221</v>
      </c>
      <c r="W14" s="117">
        <v>1147170.2873089318</v>
      </c>
      <c r="X14" s="117">
        <v>411722.14999999973</v>
      </c>
      <c r="Y14" s="118">
        <v>735448.13730893214</v>
      </c>
      <c r="Z14" s="146">
        <v>0.55982485931166592</v>
      </c>
    </row>
    <row r="15" spans="1:29" x14ac:dyDescent="0.25">
      <c r="A15" s="115" t="s">
        <v>255</v>
      </c>
      <c r="B15" s="116" t="s">
        <v>222</v>
      </c>
      <c r="C15" s="139">
        <v>652.42596499549211</v>
      </c>
      <c r="D15" s="139">
        <v>331.18031763013596</v>
      </c>
      <c r="E15" s="140">
        <v>983.60628262562807</v>
      </c>
      <c r="F15" s="141">
        <v>3712.5252016470249</v>
      </c>
      <c r="G15" s="141">
        <v>553.76</v>
      </c>
      <c r="H15" s="141">
        <v>3158.7652016470247</v>
      </c>
      <c r="I15" s="126"/>
      <c r="J15" s="126"/>
      <c r="K15" t="s">
        <v>255</v>
      </c>
      <c r="L15" t="s">
        <v>221</v>
      </c>
      <c r="M15" s="139">
        <v>549112.69999170722</v>
      </c>
      <c r="N15" s="139">
        <v>284382.84223593678</v>
      </c>
      <c r="O15" s="140">
        <v>833495.54222764401</v>
      </c>
      <c r="P15" s="141">
        <v>1147170.2873089318</v>
      </c>
      <c r="Q15" s="141">
        <v>411722.14999999973</v>
      </c>
      <c r="R15" s="126">
        <v>2.7862729447733927</v>
      </c>
      <c r="S15" s="126">
        <v>0.35890238315519007</v>
      </c>
      <c r="T15" s="127">
        <v>1.0854689194824898</v>
      </c>
      <c r="U15" t="s">
        <v>255</v>
      </c>
      <c r="V15" t="s">
        <v>222</v>
      </c>
      <c r="W15" s="117">
        <v>3712.5252016470249</v>
      </c>
      <c r="X15" s="117">
        <v>553.76</v>
      </c>
      <c r="Y15" s="118">
        <v>3158.7652016470247</v>
      </c>
      <c r="Z15" s="146">
        <v>0.17530900989768461</v>
      </c>
    </row>
    <row r="16" spans="1:29" x14ac:dyDescent="0.25">
      <c r="A16" s="115" t="s">
        <v>255</v>
      </c>
      <c r="B16" s="116" t="s">
        <v>223</v>
      </c>
      <c r="C16" s="139">
        <v>3895874.6598419147</v>
      </c>
      <c r="D16" s="139">
        <v>2173122.1944109281</v>
      </c>
      <c r="E16" s="140">
        <v>6068996.8542528432</v>
      </c>
      <c r="F16" s="141">
        <v>14594555.32187463</v>
      </c>
      <c r="G16" s="141">
        <v>3233206.9300000048</v>
      </c>
      <c r="H16" s="141">
        <v>11361348.391874624</v>
      </c>
      <c r="I16" s="126"/>
      <c r="J16" s="126"/>
      <c r="K16" t="s">
        <v>255</v>
      </c>
      <c r="L16" t="s">
        <v>222</v>
      </c>
      <c r="M16" s="139">
        <v>734.76275645634325</v>
      </c>
      <c r="N16" s="139">
        <v>372.97559588648085</v>
      </c>
      <c r="O16" s="140">
        <v>1107.7383523428241</v>
      </c>
      <c r="P16" s="141">
        <v>3712.5252016470249</v>
      </c>
      <c r="Q16" s="141">
        <v>553.76</v>
      </c>
      <c r="R16" s="126">
        <v>6.7042133806107786</v>
      </c>
      <c r="S16" s="126">
        <v>0.14915993021524268</v>
      </c>
      <c r="T16" s="127">
        <v>0.4475386056923511</v>
      </c>
      <c r="U16" t="s">
        <v>255</v>
      </c>
      <c r="V16" t="s">
        <v>223</v>
      </c>
      <c r="W16" s="117">
        <v>14594555.32187463</v>
      </c>
      <c r="X16" s="117">
        <v>3233206.9300000048</v>
      </c>
      <c r="Y16" s="118">
        <v>11361348.391874624</v>
      </c>
      <c r="Z16" s="146">
        <v>0.2845795075091897</v>
      </c>
    </row>
    <row r="17" spans="1:26" x14ac:dyDescent="0.25">
      <c r="A17" s="115" t="s">
        <v>255</v>
      </c>
      <c r="B17" s="116" t="s">
        <v>224</v>
      </c>
      <c r="C17" s="139">
        <v>328126.76532839949</v>
      </c>
      <c r="D17" s="139">
        <v>212245.92011552607</v>
      </c>
      <c r="E17" s="140">
        <v>540372.68544392555</v>
      </c>
      <c r="F17" s="141">
        <v>1273396.1441649322</v>
      </c>
      <c r="G17" s="141">
        <v>361076.64999999997</v>
      </c>
      <c r="H17" s="141">
        <v>912319.49416493229</v>
      </c>
      <c r="I17" s="126"/>
      <c r="J17" s="126"/>
      <c r="K17" t="s">
        <v>255</v>
      </c>
      <c r="L17" t="s">
        <v>223</v>
      </c>
      <c r="M17" s="139">
        <v>4387537.8318115268</v>
      </c>
      <c r="N17" s="139">
        <v>2447372.3293536664</v>
      </c>
      <c r="O17" s="140">
        <v>6834910.1611651927</v>
      </c>
      <c r="P17" s="141">
        <v>14594555.32187463</v>
      </c>
      <c r="Q17" s="141">
        <v>3233206.9300000048</v>
      </c>
      <c r="R17" s="126">
        <v>4.5139564642324359</v>
      </c>
      <c r="S17" s="126">
        <v>0.22153514503823254</v>
      </c>
      <c r="T17" s="127">
        <v>0.68985432369254096</v>
      </c>
      <c r="U17" t="s">
        <v>255</v>
      </c>
      <c r="V17" t="s">
        <v>224</v>
      </c>
      <c r="W17" s="117">
        <v>1273396.1441649322</v>
      </c>
      <c r="X17" s="117">
        <v>361076.64999999997</v>
      </c>
      <c r="Y17" s="118">
        <v>912319.49416493229</v>
      </c>
      <c r="Z17" s="146">
        <v>0.39577872917261514</v>
      </c>
    </row>
    <row r="18" spans="1:26" x14ac:dyDescent="0.25">
      <c r="A18" s="115" t="s">
        <v>256</v>
      </c>
      <c r="B18" s="116" t="s">
        <v>101</v>
      </c>
      <c r="C18" s="139">
        <v>852807.72637777426</v>
      </c>
      <c r="D18" s="139">
        <v>447405.67273541604</v>
      </c>
      <c r="E18" s="140">
        <v>1300213.3991131904</v>
      </c>
      <c r="F18" s="141">
        <v>5487736.0107791983</v>
      </c>
      <c r="G18" s="141">
        <v>658882.81000000052</v>
      </c>
      <c r="H18" s="141">
        <v>4828853.2007791977</v>
      </c>
      <c r="I18" s="126"/>
      <c r="J18" s="126"/>
      <c r="K18" t="s">
        <v>255</v>
      </c>
      <c r="L18" t="s">
        <v>224</v>
      </c>
      <c r="M18" s="139">
        <v>369536.68231377692</v>
      </c>
      <c r="N18" s="139">
        <v>239031.56170642949</v>
      </c>
      <c r="O18" s="140">
        <v>608568.24402020639</v>
      </c>
      <c r="P18" s="141">
        <v>1273396.1441649322</v>
      </c>
      <c r="Q18" s="141">
        <v>361076.64999999997</v>
      </c>
      <c r="R18" s="126">
        <v>3.5266643361317667</v>
      </c>
      <c r="S18" s="126">
        <v>0.28355406261795058</v>
      </c>
      <c r="T18" s="127">
        <v>0.76146366428341916</v>
      </c>
      <c r="U18" t="s">
        <v>256</v>
      </c>
      <c r="V18" t="s">
        <v>101</v>
      </c>
      <c r="W18" s="117">
        <v>5487736.0107791983</v>
      </c>
      <c r="X18" s="117">
        <v>658882.81000000052</v>
      </c>
      <c r="Y18" s="118">
        <v>4828853.2007791977</v>
      </c>
      <c r="Z18" s="146">
        <v>0.13644705742839341</v>
      </c>
    </row>
    <row r="19" spans="1:26" x14ac:dyDescent="0.25">
      <c r="A19" s="115" t="s">
        <v>256</v>
      </c>
      <c r="B19" s="116" t="s">
        <v>104</v>
      </c>
      <c r="C19" s="139">
        <v>1869461.360098083</v>
      </c>
      <c r="D19" s="139">
        <v>1078850.862551864</v>
      </c>
      <c r="E19" s="140">
        <v>2948312.2226499468</v>
      </c>
      <c r="F19" s="141">
        <v>5401941.9727900466</v>
      </c>
      <c r="G19" s="141">
        <v>1542873.6400000008</v>
      </c>
      <c r="H19" s="141">
        <v>3859068.332790046</v>
      </c>
      <c r="I19" s="126"/>
      <c r="J19" s="126"/>
      <c r="K19" t="s">
        <v>256</v>
      </c>
      <c r="L19" t="s">
        <v>101</v>
      </c>
      <c r="M19" s="139">
        <v>960432.89105596824</v>
      </c>
      <c r="N19" s="139">
        <v>503868.70386979502</v>
      </c>
      <c r="O19" s="140">
        <v>1464301.5949257633</v>
      </c>
      <c r="P19" s="141">
        <v>5487736.0107791983</v>
      </c>
      <c r="Q19" s="141">
        <v>658882.81000000052</v>
      </c>
      <c r="R19" s="126">
        <v>8.3288498766255472</v>
      </c>
      <c r="S19" s="126">
        <v>0.12006459653048186</v>
      </c>
      <c r="T19" s="127">
        <v>0.38689623567083625</v>
      </c>
      <c r="U19" t="s">
        <v>256</v>
      </c>
      <c r="V19" t="s">
        <v>104</v>
      </c>
      <c r="W19" s="117">
        <v>5401941.9727900466</v>
      </c>
      <c r="X19" s="117">
        <v>1542873.6400000008</v>
      </c>
      <c r="Y19" s="118">
        <v>3859068.332790046</v>
      </c>
      <c r="Z19" s="146">
        <v>0.39980469557649095</v>
      </c>
    </row>
    <row r="20" spans="1:26" x14ac:dyDescent="0.25">
      <c r="A20" s="115" t="s">
        <v>256</v>
      </c>
      <c r="B20" s="116" t="s">
        <v>105</v>
      </c>
      <c r="C20" s="139">
        <v>3030670.8401292264</v>
      </c>
      <c r="D20" s="139">
        <v>1361456.7588214863</v>
      </c>
      <c r="E20" s="140">
        <v>4392127.5989507129</v>
      </c>
      <c r="F20" s="141">
        <v>6021508.4986278787</v>
      </c>
      <c r="G20" s="141">
        <v>2092555.1300000008</v>
      </c>
      <c r="H20" s="141">
        <v>3928953.3686278779</v>
      </c>
      <c r="I20" s="126"/>
      <c r="J20" s="126"/>
      <c r="K20" t="s">
        <v>256</v>
      </c>
      <c r="L20" t="s">
        <v>104</v>
      </c>
      <c r="M20" s="139">
        <v>2105389.202350006</v>
      </c>
      <c r="N20" s="139">
        <v>1215002.8909094508</v>
      </c>
      <c r="O20" s="140">
        <v>3320392.0932594566</v>
      </c>
      <c r="P20" s="141">
        <v>5401941.9727900466</v>
      </c>
      <c r="Q20" s="141">
        <v>1542873.6400000008</v>
      </c>
      <c r="R20" s="126">
        <v>3.5012212489352295</v>
      </c>
      <c r="S20" s="126">
        <v>0.28561462669750276</v>
      </c>
      <c r="T20" s="127">
        <v>0.90028100223143104</v>
      </c>
      <c r="U20" t="s">
        <v>256</v>
      </c>
      <c r="V20" t="s">
        <v>105</v>
      </c>
      <c r="W20" s="117">
        <v>6021508.4986278787</v>
      </c>
      <c r="X20" s="117">
        <v>2092555.1300000008</v>
      </c>
      <c r="Y20" s="118">
        <v>3928953.3686278779</v>
      </c>
      <c r="Z20" s="146">
        <v>0.53259861690106824</v>
      </c>
    </row>
    <row r="21" spans="1:26" x14ac:dyDescent="0.25">
      <c r="A21" s="115" t="s">
        <v>257</v>
      </c>
      <c r="B21" s="116" t="s">
        <v>151</v>
      </c>
      <c r="C21" s="139">
        <v>1899059.751376712</v>
      </c>
      <c r="D21" s="139">
        <v>1073822.5492855057</v>
      </c>
      <c r="E21" s="140">
        <v>2972882.3006622177</v>
      </c>
      <c r="F21" s="141">
        <v>7903038.7270506173</v>
      </c>
      <c r="G21" s="141">
        <v>1620483.7299999995</v>
      </c>
      <c r="H21" s="141">
        <v>6282554.9970506178</v>
      </c>
      <c r="I21" s="126"/>
      <c r="J21" s="126"/>
      <c r="K21" t="s">
        <v>256</v>
      </c>
      <c r="L21" t="s">
        <v>105</v>
      </c>
      <c r="M21" s="139">
        <v>3413144.4483828875</v>
      </c>
      <c r="N21" s="139">
        <v>1533273.9262066402</v>
      </c>
      <c r="O21" s="140">
        <v>4946418.374589528</v>
      </c>
      <c r="P21" s="141">
        <v>6021508.4986278787</v>
      </c>
      <c r="Q21" s="141">
        <v>2092555.1300000008</v>
      </c>
      <c r="R21" s="126">
        <v>2.8775865506720848</v>
      </c>
      <c r="S21" s="126">
        <v>0.34751343961016273</v>
      </c>
      <c r="T21" s="127">
        <v>1.1689717794458816</v>
      </c>
      <c r="U21" t="s">
        <v>257</v>
      </c>
      <c r="V21" t="s">
        <v>151</v>
      </c>
      <c r="W21" s="117">
        <v>7903038.7270506173</v>
      </c>
      <c r="X21" s="117">
        <v>1620483.7299999995</v>
      </c>
      <c r="Y21" s="118">
        <v>6282554.9970506178</v>
      </c>
      <c r="Z21" s="146">
        <v>0.25793387097458681</v>
      </c>
    </row>
    <row r="22" spans="1:26" x14ac:dyDescent="0.25">
      <c r="A22" s="115" t="s">
        <v>257</v>
      </c>
      <c r="B22" s="116" t="s">
        <v>152</v>
      </c>
      <c r="C22" s="139">
        <v>1083983.9933078436</v>
      </c>
      <c r="D22" s="139">
        <v>607530.99111737288</v>
      </c>
      <c r="E22" s="140">
        <v>1691514.9844252164</v>
      </c>
      <c r="F22" s="141">
        <v>2255264.4710398121</v>
      </c>
      <c r="G22" s="141">
        <v>886665.78000000142</v>
      </c>
      <c r="H22" s="141">
        <v>1368598.6910398107</v>
      </c>
      <c r="I22" s="126"/>
      <c r="J22" s="126"/>
      <c r="K22" t="s">
        <v>257</v>
      </c>
      <c r="L22" t="s">
        <v>151</v>
      </c>
      <c r="M22" s="139">
        <v>2138722.939401242</v>
      </c>
      <c r="N22" s="139">
        <v>1209339.9996173468</v>
      </c>
      <c r="O22" s="140">
        <v>3348062.9390185885</v>
      </c>
      <c r="P22" s="141">
        <v>7903038.7270506173</v>
      </c>
      <c r="Q22" s="141">
        <v>1620483.7299999995</v>
      </c>
      <c r="R22" s="126">
        <v>4.876962712270255</v>
      </c>
      <c r="S22" s="126">
        <v>0.20504565218102602</v>
      </c>
      <c r="T22" s="127">
        <v>0.62868813384555311</v>
      </c>
      <c r="U22" t="s">
        <v>257</v>
      </c>
      <c r="V22" t="s">
        <v>152</v>
      </c>
      <c r="W22" s="117">
        <v>2255264.4710398121</v>
      </c>
      <c r="X22" s="117">
        <v>886665.78000000142</v>
      </c>
      <c r="Y22" s="118">
        <v>1368598.6910398107</v>
      </c>
      <c r="Z22" s="146">
        <v>0.64786396904000076</v>
      </c>
    </row>
    <row r="23" spans="1:26" x14ac:dyDescent="0.25">
      <c r="A23" s="115" t="s">
        <v>257</v>
      </c>
      <c r="B23" s="116" t="s">
        <v>153</v>
      </c>
      <c r="C23" s="139">
        <v>614911.47200825135</v>
      </c>
      <c r="D23" s="139">
        <v>319113.38979437097</v>
      </c>
      <c r="E23" s="140">
        <v>934024.86180262233</v>
      </c>
      <c r="F23" s="141">
        <v>1921890.1668922214</v>
      </c>
      <c r="G23" s="141">
        <v>457439.00000000017</v>
      </c>
      <c r="H23" s="141">
        <v>1464451.1668922212</v>
      </c>
      <c r="I23" s="126"/>
      <c r="J23" s="126"/>
      <c r="K23" t="s">
        <v>257</v>
      </c>
      <c r="L23" t="s">
        <v>152</v>
      </c>
      <c r="M23" s="139">
        <v>1220783.8277603327</v>
      </c>
      <c r="N23" s="139">
        <v>684201.99320108199</v>
      </c>
      <c r="O23" s="140">
        <v>1904985.8209614148</v>
      </c>
      <c r="P23" s="141">
        <v>2255264.4710398121</v>
      </c>
      <c r="Q23" s="141">
        <v>886665.78000000142</v>
      </c>
      <c r="R23" s="126">
        <v>2.5435339018494751</v>
      </c>
      <c r="S23" s="126">
        <v>0.39315379255329441</v>
      </c>
      <c r="T23" s="127">
        <v>1.2378377954379327</v>
      </c>
      <c r="U23" t="s">
        <v>257</v>
      </c>
      <c r="V23" t="s">
        <v>153</v>
      </c>
      <c r="W23" s="117">
        <v>1921890.1668922214</v>
      </c>
      <c r="X23" s="117">
        <v>457439.00000000017</v>
      </c>
      <c r="Y23" s="118">
        <v>1464451.1668922212</v>
      </c>
      <c r="Z23" s="146">
        <v>0.31236207143100059</v>
      </c>
    </row>
    <row r="24" spans="1:26" x14ac:dyDescent="0.25">
      <c r="A24" s="115" t="s">
        <v>257</v>
      </c>
      <c r="B24" s="116" t="s">
        <v>149</v>
      </c>
      <c r="C24" s="139">
        <v>1370.0945264905336</v>
      </c>
      <c r="D24" s="139">
        <v>1132.0071839768432</v>
      </c>
      <c r="E24" s="140">
        <v>2502.1017104673765</v>
      </c>
      <c r="F24" s="141">
        <v>5078.6074625313549</v>
      </c>
      <c r="G24" s="141">
        <v>2027.5199999999995</v>
      </c>
      <c r="H24" s="141">
        <v>3051.0874625313554</v>
      </c>
      <c r="I24" s="126"/>
      <c r="J24" s="126"/>
      <c r="K24" t="s">
        <v>257</v>
      </c>
      <c r="L24" t="s">
        <v>153</v>
      </c>
      <c r="M24" s="139">
        <v>692513.89796010358</v>
      </c>
      <c r="N24" s="139">
        <v>359385.81001916382</v>
      </c>
      <c r="O24" s="140">
        <v>1051899.7079792675</v>
      </c>
      <c r="P24" s="141">
        <v>1921890.1668922214</v>
      </c>
      <c r="Q24" s="141">
        <v>457439.00000000017</v>
      </c>
      <c r="R24" s="126">
        <v>4.2014130122097608</v>
      </c>
      <c r="S24" s="126">
        <v>0.23801516230227587</v>
      </c>
      <c r="T24" s="127">
        <v>0.78534077231891608</v>
      </c>
      <c r="U24" t="s">
        <v>257</v>
      </c>
      <c r="V24" t="s">
        <v>149</v>
      </c>
      <c r="W24" s="117">
        <v>5078.6074625313549</v>
      </c>
      <c r="X24" s="117">
        <v>2027.5199999999995</v>
      </c>
      <c r="Y24" s="118">
        <v>3051.0874625313554</v>
      </c>
      <c r="Z24" s="146">
        <v>0.66452372306556362</v>
      </c>
    </row>
    <row r="25" spans="1:26" x14ac:dyDescent="0.25">
      <c r="A25" s="115" t="s">
        <v>258</v>
      </c>
      <c r="B25" s="116" t="s">
        <v>58</v>
      </c>
      <c r="C25" s="139">
        <v>1141353.9831631139</v>
      </c>
      <c r="D25" s="139">
        <v>614406.26778593368</v>
      </c>
      <c r="E25" s="140">
        <v>1755760.2509490475</v>
      </c>
      <c r="F25" s="141">
        <v>3017318.3507061745</v>
      </c>
      <c r="G25" s="141">
        <v>858144.77999999991</v>
      </c>
      <c r="H25" s="141">
        <v>2159173.5707061747</v>
      </c>
      <c r="I25" s="126"/>
      <c r="J25" s="126"/>
      <c r="K25" t="s">
        <v>257</v>
      </c>
      <c r="L25" t="s">
        <v>149</v>
      </c>
      <c r="M25" s="139">
        <v>1543.0017885583209</v>
      </c>
      <c r="N25" s="139">
        <v>1274.8675918086049</v>
      </c>
      <c r="O25" s="140">
        <v>2817.8693803669257</v>
      </c>
      <c r="P25" s="141">
        <v>5078.6074625313549</v>
      </c>
      <c r="Q25" s="141">
        <v>2027.5199999999995</v>
      </c>
      <c r="R25" s="126">
        <v>2.5048371717819582</v>
      </c>
      <c r="S25" s="126">
        <v>0.39922754710981601</v>
      </c>
      <c r="T25" s="127">
        <v>0.9540783405913823</v>
      </c>
      <c r="U25" t="s">
        <v>258</v>
      </c>
      <c r="V25" t="s">
        <v>58</v>
      </c>
      <c r="W25" s="117">
        <v>3017318.3507061745</v>
      </c>
      <c r="X25" s="117">
        <v>858144.77999999991</v>
      </c>
      <c r="Y25" s="118">
        <v>2159173.5707061747</v>
      </c>
      <c r="Z25" s="146">
        <v>0.39744131349261419</v>
      </c>
    </row>
    <row r="26" spans="1:26" x14ac:dyDescent="0.25">
      <c r="A26" s="115" t="s">
        <v>258</v>
      </c>
      <c r="B26" s="116" t="s">
        <v>59</v>
      </c>
      <c r="C26" s="139">
        <v>3668569.4536374859</v>
      </c>
      <c r="D26" s="139">
        <v>1933499.0628700186</v>
      </c>
      <c r="E26" s="140">
        <v>5602068.5165075045</v>
      </c>
      <c r="F26" s="141">
        <v>6058097.9326720694</v>
      </c>
      <c r="G26" s="141">
        <v>2965848.1199999987</v>
      </c>
      <c r="H26" s="141">
        <v>3092249.8126720707</v>
      </c>
      <c r="I26" s="126"/>
      <c r="J26" s="126"/>
      <c r="K26" t="s">
        <v>258</v>
      </c>
      <c r="L26" t="s">
        <v>58</v>
      </c>
      <c r="M26" s="139">
        <v>1285393.9661447271</v>
      </c>
      <c r="N26" s="139">
        <v>691944.93647346797</v>
      </c>
      <c r="O26" s="140">
        <v>1977338.9026181949</v>
      </c>
      <c r="P26" s="141">
        <v>3017318.3507061745</v>
      </c>
      <c r="Q26" s="141">
        <v>858144.77999999991</v>
      </c>
      <c r="R26" s="126">
        <v>3.5160947441831141</v>
      </c>
      <c r="S26" s="126">
        <v>0.28440644315809743</v>
      </c>
      <c r="T26" s="127">
        <v>0.93973633307687832</v>
      </c>
      <c r="U26" t="s">
        <v>258</v>
      </c>
      <c r="V26" t="s">
        <v>59</v>
      </c>
      <c r="W26" s="117">
        <v>6058097.9326720694</v>
      </c>
      <c r="X26" s="117">
        <v>2965848.1199999987</v>
      </c>
      <c r="Y26" s="118">
        <v>3092249.8126720707</v>
      </c>
      <c r="Z26" s="146">
        <v>0.95912306562229332</v>
      </c>
    </row>
    <row r="27" spans="1:26" x14ac:dyDescent="0.25">
      <c r="A27" s="115" t="s">
        <v>259</v>
      </c>
      <c r="B27" s="116" t="s">
        <v>55</v>
      </c>
      <c r="C27" s="139">
        <v>1472003.4622228295</v>
      </c>
      <c r="D27" s="139">
        <v>851193.73700425541</v>
      </c>
      <c r="E27" s="140">
        <v>2323197.1992270849</v>
      </c>
      <c r="F27" s="141">
        <v>6444698.2216909146</v>
      </c>
      <c r="G27" s="141">
        <v>1294463.7400000035</v>
      </c>
      <c r="H27" s="141">
        <v>5150234.4816909116</v>
      </c>
      <c r="I27" s="126"/>
      <c r="J27" s="126"/>
      <c r="K27" t="s">
        <v>258</v>
      </c>
      <c r="L27" t="s">
        <v>59</v>
      </c>
      <c r="M27" s="139">
        <v>4131546.4874621364</v>
      </c>
      <c r="N27" s="139">
        <v>2177508.5255074836</v>
      </c>
      <c r="O27" s="140">
        <v>6309055.0129696205</v>
      </c>
      <c r="P27" s="141">
        <v>6058097.9326720694</v>
      </c>
      <c r="Q27" s="141">
        <v>2965848.1199999987</v>
      </c>
      <c r="R27" s="126">
        <v>2.0426190713609675</v>
      </c>
      <c r="S27" s="126">
        <v>0.48956754297496813</v>
      </c>
      <c r="T27" s="127">
        <v>1.5309926046175193</v>
      </c>
      <c r="U27" t="s">
        <v>259</v>
      </c>
      <c r="V27" t="s">
        <v>55</v>
      </c>
      <c r="W27" s="117">
        <v>6444698.2216909146</v>
      </c>
      <c r="X27" s="117">
        <v>1294463.7400000035</v>
      </c>
      <c r="Y27" s="118">
        <v>5150234.4816909116</v>
      </c>
      <c r="Z27" s="146">
        <v>0.25134073887350628</v>
      </c>
    </row>
    <row r="28" spans="1:26" x14ac:dyDescent="0.25">
      <c r="A28" s="115" t="s">
        <v>260</v>
      </c>
      <c r="B28" s="116" t="s">
        <v>62</v>
      </c>
      <c r="C28" s="139">
        <v>800026.46580963896</v>
      </c>
      <c r="D28" s="139">
        <v>410629.74867357756</v>
      </c>
      <c r="E28" s="140">
        <v>1210656.2144832164</v>
      </c>
      <c r="F28" s="141">
        <v>2371114.437530932</v>
      </c>
      <c r="G28" s="141">
        <v>619134.76000000024</v>
      </c>
      <c r="H28" s="141">
        <v>1751979.6775309318</v>
      </c>
      <c r="I28" s="126"/>
      <c r="J28" s="126"/>
      <c r="K28" t="s">
        <v>259</v>
      </c>
      <c r="L28" t="s">
        <v>55</v>
      </c>
      <c r="M28" s="139">
        <v>1657771.7311168017</v>
      </c>
      <c r="N28" s="139">
        <v>958615.21465342632</v>
      </c>
      <c r="O28" s="140">
        <v>2616386.9457702283</v>
      </c>
      <c r="P28" s="141">
        <v>6444698.2216909146</v>
      </c>
      <c r="Q28" s="141">
        <v>1294463.7400000035</v>
      </c>
      <c r="R28" s="126">
        <v>4.9786626094995112</v>
      </c>
      <c r="S28" s="126">
        <v>0.20085715350382555</v>
      </c>
      <c r="T28" s="127">
        <v>0.60683224431013472</v>
      </c>
      <c r="U28" t="s">
        <v>260</v>
      </c>
      <c r="V28" t="s">
        <v>62</v>
      </c>
      <c r="W28" s="117">
        <v>2371114.437530932</v>
      </c>
      <c r="X28" s="117">
        <v>619134.76000000024</v>
      </c>
      <c r="Y28" s="118">
        <v>1751979.6775309318</v>
      </c>
      <c r="Z28" s="146">
        <v>0.35339151928551366</v>
      </c>
    </row>
    <row r="29" spans="1:26" x14ac:dyDescent="0.25">
      <c r="A29" s="115" t="s">
        <v>261</v>
      </c>
      <c r="B29" s="116" t="s">
        <v>165</v>
      </c>
      <c r="C29" s="139">
        <v>347.96051466426246</v>
      </c>
      <c r="D29" s="139">
        <v>237.65165174979813</v>
      </c>
      <c r="E29" s="140">
        <v>585.61216641406054</v>
      </c>
      <c r="F29" s="141">
        <v>3029.9314693991037</v>
      </c>
      <c r="G29" s="141">
        <v>370.98999999999995</v>
      </c>
      <c r="H29" s="141">
        <v>2658.9414693991039</v>
      </c>
      <c r="I29" s="126"/>
      <c r="J29" s="126"/>
      <c r="K29" t="s">
        <v>260</v>
      </c>
      <c r="L29" t="s">
        <v>62</v>
      </c>
      <c r="M29" s="139">
        <v>900990.58405865007</v>
      </c>
      <c r="N29" s="139">
        <v>462451.62241582153</v>
      </c>
      <c r="O29" s="140">
        <v>1363442.2064744716</v>
      </c>
      <c r="P29" s="141">
        <v>2371114.437530932</v>
      </c>
      <c r="Q29" s="141">
        <v>619134.76000000024</v>
      </c>
      <c r="R29" s="126">
        <v>3.8297226883706723</v>
      </c>
      <c r="S29" s="126">
        <v>0.2611155118454393</v>
      </c>
      <c r="T29" s="127">
        <v>0.83613719147986432</v>
      </c>
      <c r="U29" t="s">
        <v>261</v>
      </c>
      <c r="V29" t="s">
        <v>165</v>
      </c>
      <c r="W29" s="117">
        <v>3029.9314693991037</v>
      </c>
      <c r="X29" s="117">
        <v>370.98999999999995</v>
      </c>
      <c r="Y29" s="118">
        <v>2658.9414693991039</v>
      </c>
      <c r="Z29" s="146">
        <v>0.13952544810391793</v>
      </c>
    </row>
    <row r="30" spans="1:26" x14ac:dyDescent="0.25">
      <c r="A30" s="115" t="s">
        <v>261</v>
      </c>
      <c r="B30" s="116" t="s">
        <v>167</v>
      </c>
      <c r="C30" s="139">
        <v>1200876.9787028693</v>
      </c>
      <c r="D30" s="139">
        <v>664822.8061850057</v>
      </c>
      <c r="E30" s="140">
        <v>1865699.784887875</v>
      </c>
      <c r="F30" s="141">
        <v>3897097.8559410996</v>
      </c>
      <c r="G30" s="141">
        <v>972342.70999999985</v>
      </c>
      <c r="H30" s="141">
        <v>2924755.1459410996</v>
      </c>
      <c r="I30" s="126"/>
      <c r="J30" s="126"/>
      <c r="K30" t="s">
        <v>261</v>
      </c>
      <c r="L30" t="s">
        <v>165</v>
      </c>
      <c r="M30" s="139">
        <v>391.87347011004977</v>
      </c>
      <c r="N30" s="139">
        <v>267.6435213875817</v>
      </c>
      <c r="O30" s="140">
        <v>659.51699149763147</v>
      </c>
      <c r="P30" s="141">
        <v>3029.9314693991037</v>
      </c>
      <c r="Q30" s="141">
        <v>370.98999999999995</v>
      </c>
      <c r="R30" s="126">
        <v>8.1671513232138437</v>
      </c>
      <c r="S30" s="126">
        <v>0.12244171320269985</v>
      </c>
      <c r="T30" s="127">
        <v>0.34010900969387325</v>
      </c>
      <c r="U30" t="s">
        <v>261</v>
      </c>
      <c r="V30" t="s">
        <v>167</v>
      </c>
      <c r="W30" s="117">
        <v>3897097.8559410996</v>
      </c>
      <c r="X30" s="117">
        <v>972342.70999999985</v>
      </c>
      <c r="Y30" s="118">
        <v>2924755.1459410996</v>
      </c>
      <c r="Z30" s="146">
        <v>0.33245268799659766</v>
      </c>
    </row>
    <row r="31" spans="1:26" x14ac:dyDescent="0.25">
      <c r="A31" s="115" t="s">
        <v>262</v>
      </c>
      <c r="B31" s="116" t="s">
        <v>128</v>
      </c>
      <c r="C31" s="139">
        <v>1560428.9280118849</v>
      </c>
      <c r="D31" s="139">
        <v>658455.02646161208</v>
      </c>
      <c r="E31" s="140">
        <v>2218883.9544734969</v>
      </c>
      <c r="F31" s="141">
        <v>6232942.8362309607</v>
      </c>
      <c r="G31" s="141">
        <v>1011507.1299999993</v>
      </c>
      <c r="H31" s="141">
        <v>5221435.7062309617</v>
      </c>
      <c r="I31" s="126"/>
      <c r="J31" s="126"/>
      <c r="K31" t="s">
        <v>261</v>
      </c>
      <c r="L31" t="s">
        <v>167</v>
      </c>
      <c r="M31" s="139">
        <v>1352428.8216254273</v>
      </c>
      <c r="N31" s="139">
        <v>748724.09106359107</v>
      </c>
      <c r="O31" s="140">
        <v>2101152.9126890185</v>
      </c>
      <c r="P31" s="141">
        <v>3897097.8559410996</v>
      </c>
      <c r="Q31" s="141">
        <v>972342.70999999985</v>
      </c>
      <c r="R31" s="126">
        <v>4.0079468029755683</v>
      </c>
      <c r="S31" s="126">
        <v>0.24950430960250841</v>
      </c>
      <c r="T31" s="127">
        <v>0.78866267574048587</v>
      </c>
      <c r="U31" t="s">
        <v>262</v>
      </c>
      <c r="V31" t="s">
        <v>128</v>
      </c>
      <c r="W31" s="117">
        <v>6232942.8362309607</v>
      </c>
      <c r="X31" s="117">
        <v>1011507.1299999993</v>
      </c>
      <c r="Y31" s="118">
        <v>5221435.7062309617</v>
      </c>
      <c r="Z31" s="146">
        <v>0.19372203104845756</v>
      </c>
    </row>
    <row r="32" spans="1:26" x14ac:dyDescent="0.25">
      <c r="A32" s="115" t="s">
        <v>262</v>
      </c>
      <c r="B32" s="116" t="s">
        <v>131</v>
      </c>
      <c r="C32" s="139">
        <v>372687.45873759163</v>
      </c>
      <c r="D32" s="139">
        <v>227649.96355304556</v>
      </c>
      <c r="E32" s="140">
        <v>600337.42229063716</v>
      </c>
      <c r="F32" s="141">
        <v>1077425.697771816</v>
      </c>
      <c r="G32" s="141">
        <v>369364.08</v>
      </c>
      <c r="H32" s="141">
        <v>708061.61777181597</v>
      </c>
      <c r="I32" s="126"/>
      <c r="J32" s="126"/>
      <c r="K32" t="s">
        <v>262</v>
      </c>
      <c r="L32" t="s">
        <v>128</v>
      </c>
      <c r="M32" s="139">
        <v>1757356.5767085184</v>
      </c>
      <c r="N32" s="139">
        <v>741552.69134454406</v>
      </c>
      <c r="O32" s="140">
        <v>2498909.2680530623</v>
      </c>
      <c r="P32" s="141">
        <v>6232942.8362309607</v>
      </c>
      <c r="Q32" s="141">
        <v>1011507.1299999993</v>
      </c>
      <c r="R32" s="126">
        <v>6.1620354927512624</v>
      </c>
      <c r="S32" s="126">
        <v>0.16228403766520891</v>
      </c>
      <c r="T32" s="127">
        <v>0.56320368889758643</v>
      </c>
      <c r="U32" t="s">
        <v>262</v>
      </c>
      <c r="V32" t="s">
        <v>131</v>
      </c>
      <c r="W32" s="117">
        <v>1077425.697771816</v>
      </c>
      <c r="X32" s="117">
        <v>369364.08</v>
      </c>
      <c r="Y32" s="118">
        <v>708061.61777181597</v>
      </c>
      <c r="Z32" s="146">
        <v>0.5216552779154221</v>
      </c>
    </row>
    <row r="33" spans="1:26" x14ac:dyDescent="0.25">
      <c r="A33" s="115" t="s">
        <v>263</v>
      </c>
      <c r="B33" s="116" t="s">
        <v>120</v>
      </c>
      <c r="C33" s="139">
        <v>384670.34896134213</v>
      </c>
      <c r="D33" s="139">
        <v>204066.01899595128</v>
      </c>
      <c r="E33" s="140">
        <v>588736.36795729341</v>
      </c>
      <c r="F33" s="141">
        <v>1382226.9029130088</v>
      </c>
      <c r="G33" s="141">
        <v>295557.07000000012</v>
      </c>
      <c r="H33" s="141">
        <v>1086669.8329130088</v>
      </c>
      <c r="I33" s="126"/>
      <c r="J33" s="126"/>
      <c r="K33" t="s">
        <v>262</v>
      </c>
      <c r="L33" t="s">
        <v>131</v>
      </c>
      <c r="M33" s="139">
        <v>419720.97857974516</v>
      </c>
      <c r="N33" s="139">
        <v>256379.61041078056</v>
      </c>
      <c r="O33" s="140">
        <v>676100.58899052569</v>
      </c>
      <c r="P33" s="141">
        <v>1077425.697771816</v>
      </c>
      <c r="Q33" s="141">
        <v>369364.08</v>
      </c>
      <c r="R33" s="126">
        <v>2.916974757729057</v>
      </c>
      <c r="S33" s="126">
        <v>0.34282093026356075</v>
      </c>
      <c r="T33" s="127">
        <v>0.97033574672723344</v>
      </c>
      <c r="U33" t="s">
        <v>263</v>
      </c>
      <c r="V33" t="s">
        <v>120</v>
      </c>
      <c r="W33" s="117">
        <v>1382226.9029130088</v>
      </c>
      <c r="X33" s="117">
        <v>295557.07000000012</v>
      </c>
      <c r="Y33" s="118">
        <v>1086669.8329130088</v>
      </c>
      <c r="Z33" s="146">
        <v>0.27198424125542131</v>
      </c>
    </row>
    <row r="34" spans="1:26" x14ac:dyDescent="0.25">
      <c r="A34" s="115" t="s">
        <v>263</v>
      </c>
      <c r="B34" s="116" t="s">
        <v>117</v>
      </c>
      <c r="C34" s="139">
        <v>232698.59418172552</v>
      </c>
      <c r="D34" s="139">
        <v>163773.32447046955</v>
      </c>
      <c r="E34" s="140">
        <v>396471.91865219508</v>
      </c>
      <c r="F34" s="141">
        <v>604638.70794313157</v>
      </c>
      <c r="G34" s="141">
        <v>250981.55</v>
      </c>
      <c r="H34" s="141">
        <v>353657.15794313158</v>
      </c>
      <c r="I34" s="126"/>
      <c r="J34" s="126"/>
      <c r="K34" t="s">
        <v>263</v>
      </c>
      <c r="L34" t="s">
        <v>120</v>
      </c>
      <c r="M34" s="139">
        <v>433216.12120666</v>
      </c>
      <c r="N34" s="139">
        <v>229819.3491081761</v>
      </c>
      <c r="O34" s="140">
        <v>663035.47031483613</v>
      </c>
      <c r="P34" s="141">
        <v>1382226.9029130088</v>
      </c>
      <c r="Q34" s="141">
        <v>295557.07000000012</v>
      </c>
      <c r="R34" s="126">
        <v>4.6766836026389358</v>
      </c>
      <c r="S34" s="126">
        <v>0.21382673812607828</v>
      </c>
      <c r="T34" s="127">
        <v>0.69351315496365062</v>
      </c>
      <c r="U34" t="s">
        <v>263</v>
      </c>
      <c r="V34" t="s">
        <v>117</v>
      </c>
      <c r="W34" s="117">
        <v>604638.70794313157</v>
      </c>
      <c r="X34" s="117">
        <v>250981.55</v>
      </c>
      <c r="Y34" s="118">
        <v>353657.15794313158</v>
      </c>
      <c r="Z34" s="146">
        <v>0.70967473544069504</v>
      </c>
    </row>
    <row r="35" spans="1:26" x14ac:dyDescent="0.25">
      <c r="A35" s="115" t="s">
        <v>264</v>
      </c>
      <c r="B35" s="116" t="s">
        <v>187</v>
      </c>
      <c r="C35" s="139">
        <v>1522.3272516561483</v>
      </c>
      <c r="D35" s="139">
        <v>670.27564407415218</v>
      </c>
      <c r="E35" s="140">
        <v>2192.6028957303006</v>
      </c>
      <c r="F35" s="141">
        <v>6205.6298142918931</v>
      </c>
      <c r="G35" s="141">
        <v>984.52000000000021</v>
      </c>
      <c r="H35" s="141">
        <v>5221.1098142918927</v>
      </c>
      <c r="I35" s="126"/>
      <c r="J35" s="126"/>
      <c r="K35" t="s">
        <v>263</v>
      </c>
      <c r="L35" t="s">
        <v>117</v>
      </c>
      <c r="M35" s="139">
        <v>262065.38313609577</v>
      </c>
      <c r="N35" s="139">
        <v>184441.67733694159</v>
      </c>
      <c r="O35" s="140">
        <v>446507.06047303736</v>
      </c>
      <c r="P35" s="141">
        <v>604638.70794313157</v>
      </c>
      <c r="Q35" s="141">
        <v>250981.55</v>
      </c>
      <c r="R35" s="126">
        <v>2.4090962381224101</v>
      </c>
      <c r="S35" s="126">
        <v>0.41509342141490169</v>
      </c>
      <c r="T35" s="127">
        <v>1.1535626173285596</v>
      </c>
      <c r="U35" t="s">
        <v>264</v>
      </c>
      <c r="V35" t="s">
        <v>187</v>
      </c>
      <c r="W35" s="117">
        <v>6205.6298142918931</v>
      </c>
      <c r="X35" s="117">
        <v>984.52000000000021</v>
      </c>
      <c r="Y35" s="118">
        <v>5221.1098142918927</v>
      </c>
      <c r="Z35" s="146">
        <v>0.18856527347979649</v>
      </c>
    </row>
    <row r="36" spans="1:26" x14ac:dyDescent="0.25">
      <c r="A36" s="115" t="s">
        <v>264</v>
      </c>
      <c r="B36" s="116" t="s">
        <v>190</v>
      </c>
      <c r="C36" s="139">
        <v>147317.78289598212</v>
      </c>
      <c r="D36" s="139">
        <v>94710.276869181456</v>
      </c>
      <c r="E36" s="140">
        <v>242028.05976516358</v>
      </c>
      <c r="F36" s="141">
        <v>238200.71364089672</v>
      </c>
      <c r="G36" s="141">
        <v>108102.49000000002</v>
      </c>
      <c r="H36" s="141">
        <v>130098.2236408967</v>
      </c>
      <c r="I36" s="126"/>
      <c r="J36" s="126"/>
      <c r="K36" t="s">
        <v>264</v>
      </c>
      <c r="L36" t="s">
        <v>187</v>
      </c>
      <c r="M36" s="139">
        <v>1714.4464317314678</v>
      </c>
      <c r="N36" s="139">
        <v>754.86508239885541</v>
      </c>
      <c r="O36" s="140">
        <v>2469.3115141303233</v>
      </c>
      <c r="P36" s="141">
        <v>6205.6298142918931</v>
      </c>
      <c r="Q36" s="141">
        <v>984.52000000000021</v>
      </c>
      <c r="R36" s="126">
        <v>6.3032034029698654</v>
      </c>
      <c r="S36" s="126">
        <v>0.15864948916749733</v>
      </c>
      <c r="T36" s="127">
        <v>0.55656421950532187</v>
      </c>
      <c r="U36" t="s">
        <v>264</v>
      </c>
      <c r="V36" t="s">
        <v>190</v>
      </c>
      <c r="W36" s="117">
        <v>238200.71364089672</v>
      </c>
      <c r="X36" s="117">
        <v>108102.49000000002</v>
      </c>
      <c r="Y36" s="118">
        <v>130098.2236408967</v>
      </c>
      <c r="Z36" s="146">
        <v>0.83092979269563016</v>
      </c>
    </row>
    <row r="37" spans="1:26" x14ac:dyDescent="0.25">
      <c r="A37" s="115" t="s">
        <v>264</v>
      </c>
      <c r="B37" s="116" t="s">
        <v>191</v>
      </c>
      <c r="C37" s="139">
        <v>932816.89721838816</v>
      </c>
      <c r="D37" s="139">
        <v>491922.97208388417</v>
      </c>
      <c r="E37" s="140">
        <v>1424739.8693022723</v>
      </c>
      <c r="F37" s="141">
        <v>2151444.1210010457</v>
      </c>
      <c r="G37" s="141">
        <v>766475.78000000049</v>
      </c>
      <c r="H37" s="141">
        <v>1384968.3410010452</v>
      </c>
      <c r="I37" s="126"/>
      <c r="J37" s="126"/>
      <c r="K37" t="s">
        <v>264</v>
      </c>
      <c r="L37" t="s">
        <v>190</v>
      </c>
      <c r="M37" s="139">
        <v>165909.4304078423</v>
      </c>
      <c r="N37" s="139">
        <v>106662.80594400322</v>
      </c>
      <c r="O37" s="140">
        <v>272572.23635184555</v>
      </c>
      <c r="P37" s="141">
        <v>238200.71364089672</v>
      </c>
      <c r="Q37" s="141">
        <v>108102.49000000002</v>
      </c>
      <c r="R37" s="126">
        <v>2.2034711100632065</v>
      </c>
      <c r="S37" s="126">
        <v>0.45382941279920619</v>
      </c>
      <c r="T37" s="127">
        <v>1.598125885238689</v>
      </c>
      <c r="U37" t="s">
        <v>264</v>
      </c>
      <c r="V37" t="s">
        <v>191</v>
      </c>
      <c r="W37" s="117">
        <v>2151444.1210010457</v>
      </c>
      <c r="X37" s="117">
        <v>766475.78000000049</v>
      </c>
      <c r="Y37" s="118">
        <v>1384968.3410010452</v>
      </c>
      <c r="Z37" s="146">
        <v>0.55342476597407075</v>
      </c>
    </row>
    <row r="38" spans="1:26" x14ac:dyDescent="0.25">
      <c r="A38" s="115" t="s">
        <v>264</v>
      </c>
      <c r="B38" s="116" t="s">
        <v>192</v>
      </c>
      <c r="C38" s="139">
        <v>246595.2672361295</v>
      </c>
      <c r="D38" s="139">
        <v>134224.71401733544</v>
      </c>
      <c r="E38" s="140">
        <v>380819.98125346494</v>
      </c>
      <c r="F38" s="141">
        <v>1526584.93431581</v>
      </c>
      <c r="G38" s="141">
        <v>194991.21000000017</v>
      </c>
      <c r="H38" s="141">
        <v>1331593.7243158098</v>
      </c>
      <c r="I38" s="126"/>
      <c r="J38" s="126"/>
      <c r="K38" t="s">
        <v>264</v>
      </c>
      <c r="L38" t="s">
        <v>191</v>
      </c>
      <c r="M38" s="139">
        <v>1050539.2970893979</v>
      </c>
      <c r="N38" s="139">
        <v>554004.12970236223</v>
      </c>
      <c r="O38" s="140">
        <v>1604543.4267917601</v>
      </c>
      <c r="P38" s="141">
        <v>2151444.1210010457</v>
      </c>
      <c r="Q38" s="141">
        <v>766475.78000000049</v>
      </c>
      <c r="R38" s="126">
        <v>2.8069303390135096</v>
      </c>
      <c r="S38" s="126">
        <v>0.35626106786513556</v>
      </c>
      <c r="T38" s="127">
        <v>1.1020593951975608</v>
      </c>
      <c r="U38" t="s">
        <v>264</v>
      </c>
      <c r="V38" t="s">
        <v>192</v>
      </c>
      <c r="W38" s="117">
        <v>1526584.93431581</v>
      </c>
      <c r="X38" s="117">
        <v>194991.21000000017</v>
      </c>
      <c r="Y38" s="118">
        <v>1331593.7243158098</v>
      </c>
      <c r="Z38" s="146">
        <v>0.14643446153231848</v>
      </c>
    </row>
    <row r="39" spans="1:26" x14ac:dyDescent="0.25">
      <c r="A39" s="115" t="s">
        <v>265</v>
      </c>
      <c r="B39" s="116" t="s">
        <v>154</v>
      </c>
      <c r="C39" s="139">
        <v>3207326.0439178389</v>
      </c>
      <c r="D39" s="139">
        <v>1799263.3090070444</v>
      </c>
      <c r="E39" s="140">
        <v>5006589.3529248834</v>
      </c>
      <c r="F39" s="141">
        <v>6683447.4206912667</v>
      </c>
      <c r="G39" s="141">
        <v>2802753.0500000021</v>
      </c>
      <c r="H39" s="141">
        <v>3880694.3706912645</v>
      </c>
      <c r="I39" s="126"/>
      <c r="J39" s="126"/>
      <c r="K39" t="s">
        <v>264</v>
      </c>
      <c r="L39" t="s">
        <v>192</v>
      </c>
      <c r="M39" s="139">
        <v>277715.82984861592</v>
      </c>
      <c r="N39" s="139">
        <v>151164.00349980433</v>
      </c>
      <c r="O39" s="140">
        <v>428879.83334842022</v>
      </c>
      <c r="P39" s="141">
        <v>1526584.93431581</v>
      </c>
      <c r="Q39" s="141">
        <v>194991.21000000017</v>
      </c>
      <c r="R39" s="126">
        <v>7.8289935957411041</v>
      </c>
      <c r="S39" s="126">
        <v>0.12773033823197788</v>
      </c>
      <c r="T39" s="127">
        <v>0.40867103383804126</v>
      </c>
      <c r="U39" t="s">
        <v>265</v>
      </c>
      <c r="V39" t="s">
        <v>154</v>
      </c>
      <c r="W39" s="117">
        <v>6683447.4206912667</v>
      </c>
      <c r="X39" s="117">
        <v>2802753.0500000021</v>
      </c>
      <c r="Y39" s="118">
        <v>3880694.3706912645</v>
      </c>
      <c r="Z39" s="146">
        <v>0.72222978216672862</v>
      </c>
    </row>
    <row r="40" spans="1:26" x14ac:dyDescent="0.25">
      <c r="A40" s="115" t="s">
        <v>265</v>
      </c>
      <c r="B40" s="116" t="s">
        <v>156</v>
      </c>
      <c r="C40" s="139">
        <v>70548.994348179214</v>
      </c>
      <c r="D40" s="139">
        <v>44805.159978911768</v>
      </c>
      <c r="E40" s="140">
        <v>115354.15432709098</v>
      </c>
      <c r="F40" s="141">
        <v>114631.42558285064</v>
      </c>
      <c r="G40" s="141">
        <v>79330.450000000041</v>
      </c>
      <c r="H40" s="141">
        <v>35300.975582850602</v>
      </c>
      <c r="I40" s="126"/>
      <c r="J40" s="126"/>
      <c r="K40" t="s">
        <v>265</v>
      </c>
      <c r="L40" t="s">
        <v>154</v>
      </c>
      <c r="M40" s="139">
        <v>3612093.7107393835</v>
      </c>
      <c r="N40" s="139">
        <v>2026332.0889227819</v>
      </c>
      <c r="O40" s="140">
        <v>5638425.7996621653</v>
      </c>
      <c r="P40" s="141">
        <v>6683447.4206912667</v>
      </c>
      <c r="Q40" s="141">
        <v>2802753.0500000021</v>
      </c>
      <c r="R40" s="126">
        <v>2.3846008911456762</v>
      </c>
      <c r="S40" s="126">
        <v>0.41935738752473256</v>
      </c>
      <c r="T40" s="127">
        <v>1.2629977193400437</v>
      </c>
      <c r="U40" t="s">
        <v>265</v>
      </c>
      <c r="V40" t="s">
        <v>156</v>
      </c>
      <c r="W40" s="117">
        <v>114631.42558285064</v>
      </c>
      <c r="X40" s="117">
        <v>79330.450000000041</v>
      </c>
      <c r="Y40" s="118">
        <v>35300.975582850602</v>
      </c>
      <c r="Z40" s="146">
        <v>2.2472594224432481</v>
      </c>
    </row>
    <row r="41" spans="1:26" x14ac:dyDescent="0.25">
      <c r="A41" s="115" t="s">
        <v>266</v>
      </c>
      <c r="B41" s="116" t="s">
        <v>176</v>
      </c>
      <c r="C41" s="139">
        <v>3240.3822928109444</v>
      </c>
      <c r="D41" s="139">
        <v>1736.6747202664701</v>
      </c>
      <c r="E41" s="140">
        <v>4977.057013077414</v>
      </c>
      <c r="F41" s="141">
        <v>4241.3918340623632</v>
      </c>
      <c r="G41" s="141">
        <v>3379.74</v>
      </c>
      <c r="H41" s="141">
        <v>861.65183406236338</v>
      </c>
      <c r="I41" s="126"/>
      <c r="J41" s="126"/>
      <c r="K41" t="s">
        <v>265</v>
      </c>
      <c r="L41" t="s">
        <v>156</v>
      </c>
      <c r="M41" s="139">
        <v>79452.346064812591</v>
      </c>
      <c r="N41" s="139">
        <v>50459.614754603019</v>
      </c>
      <c r="O41" s="140">
        <v>129911.9608194156</v>
      </c>
      <c r="P41" s="141">
        <v>114631.42558285064</v>
      </c>
      <c r="Q41" s="141">
        <v>79330.450000000041</v>
      </c>
      <c r="R41" s="126">
        <v>1.4449864532830783</v>
      </c>
      <c r="S41" s="126">
        <v>0.69204801036573882</v>
      </c>
      <c r="T41" s="127">
        <v>1.8253494602855154</v>
      </c>
      <c r="U41" t="s">
        <v>266</v>
      </c>
      <c r="V41" t="s">
        <v>176</v>
      </c>
      <c r="W41" s="117">
        <v>4241.3918340623632</v>
      </c>
      <c r="X41" s="117">
        <v>3379.74</v>
      </c>
      <c r="Y41" s="118">
        <v>861.65183406236338</v>
      </c>
      <c r="Z41" s="146">
        <v>3.9223963396744606</v>
      </c>
    </row>
    <row r="42" spans="1:26" x14ac:dyDescent="0.25">
      <c r="A42" s="115" t="s">
        <v>266</v>
      </c>
      <c r="B42" s="116" t="s">
        <v>177</v>
      </c>
      <c r="C42" s="139">
        <v>1022.134011826271</v>
      </c>
      <c r="D42" s="139">
        <v>658.26479059136113</v>
      </c>
      <c r="E42" s="140">
        <v>1680.3988024176322</v>
      </c>
      <c r="F42" s="141">
        <v>2313.4864549431072</v>
      </c>
      <c r="G42" s="141">
        <v>1231.92</v>
      </c>
      <c r="H42" s="141">
        <v>1081.5664549431071</v>
      </c>
      <c r="I42" s="126"/>
      <c r="J42" s="126"/>
      <c r="K42" t="s">
        <v>266</v>
      </c>
      <c r="L42" t="s">
        <v>176</v>
      </c>
      <c r="M42" s="139">
        <v>3649.3216903998382</v>
      </c>
      <c r="N42" s="139">
        <v>1955.8447593971173</v>
      </c>
      <c r="O42" s="140">
        <v>5605.1664497969559</v>
      </c>
      <c r="P42" s="141">
        <v>4241.3918340623632</v>
      </c>
      <c r="Q42" s="141">
        <v>3379.74</v>
      </c>
      <c r="R42" s="126">
        <v>1.2549461893702958</v>
      </c>
      <c r="S42" s="126">
        <v>0.79684691540581343</v>
      </c>
      <c r="T42" s="127">
        <v>2.1183863225367934</v>
      </c>
      <c r="U42" t="s">
        <v>266</v>
      </c>
      <c r="V42" t="s">
        <v>177</v>
      </c>
      <c r="W42" s="117">
        <v>2313.4864549431072</v>
      </c>
      <c r="X42" s="117">
        <v>1231.92</v>
      </c>
      <c r="Y42" s="118">
        <v>1081.5664549431071</v>
      </c>
      <c r="Z42" s="146">
        <v>1.1390146156713059</v>
      </c>
    </row>
    <row r="43" spans="1:26" x14ac:dyDescent="0.25">
      <c r="A43" s="115" t="s">
        <v>266</v>
      </c>
      <c r="B43" s="116" t="s">
        <v>178</v>
      </c>
      <c r="C43" s="139">
        <v>352375.26369406533</v>
      </c>
      <c r="D43" s="139">
        <v>191096.52276633523</v>
      </c>
      <c r="E43" s="140">
        <v>543471.78646040056</v>
      </c>
      <c r="F43" s="141">
        <v>1563145.6813898948</v>
      </c>
      <c r="G43" s="141">
        <v>308599.66000000027</v>
      </c>
      <c r="H43" s="141">
        <v>1254546.0213898947</v>
      </c>
      <c r="I43" s="126"/>
      <c r="J43" s="126"/>
      <c r="K43" t="s">
        <v>266</v>
      </c>
      <c r="L43" t="s">
        <v>177</v>
      </c>
      <c r="M43" s="139">
        <v>1151.1283184482713</v>
      </c>
      <c r="N43" s="139">
        <v>741.33844752240657</v>
      </c>
      <c r="O43" s="140">
        <v>1892.4667659706779</v>
      </c>
      <c r="P43" s="141">
        <v>2313.4864549431072</v>
      </c>
      <c r="Q43" s="141">
        <v>1231.92</v>
      </c>
      <c r="R43" s="126">
        <v>1.8779518596524993</v>
      </c>
      <c r="S43" s="126">
        <v>0.5324950130431152</v>
      </c>
      <c r="T43" s="127">
        <v>1.3505100750838468</v>
      </c>
      <c r="U43" t="s">
        <v>266</v>
      </c>
      <c r="V43" t="s">
        <v>178</v>
      </c>
      <c r="W43" s="117">
        <v>1563145.6813898948</v>
      </c>
      <c r="X43" s="117">
        <v>308599.66000000027</v>
      </c>
      <c r="Y43" s="118">
        <v>1254546.0213898947</v>
      </c>
      <c r="Z43" s="146">
        <v>0.24598512508780415</v>
      </c>
    </row>
    <row r="44" spans="1:26" x14ac:dyDescent="0.25">
      <c r="A44" s="115" t="s">
        <v>267</v>
      </c>
      <c r="B44" s="116" t="s">
        <v>203</v>
      </c>
      <c r="C44" s="139">
        <v>857766.16371173994</v>
      </c>
      <c r="D44" s="139">
        <v>462449.33364414866</v>
      </c>
      <c r="E44" s="140">
        <v>1320215.4973558886</v>
      </c>
      <c r="F44" s="141">
        <v>3168120.1468549832</v>
      </c>
      <c r="G44" s="141">
        <v>665531.64000000071</v>
      </c>
      <c r="H44" s="141">
        <v>2502588.5068549826</v>
      </c>
      <c r="I44" s="126"/>
      <c r="J44" s="126"/>
      <c r="K44" t="s">
        <v>266</v>
      </c>
      <c r="L44" t="s">
        <v>178</v>
      </c>
      <c r="M44" s="139">
        <v>396845.36476207105</v>
      </c>
      <c r="N44" s="139">
        <v>215213.08983768756</v>
      </c>
      <c r="O44" s="140">
        <v>612058.45459975861</v>
      </c>
      <c r="P44" s="141">
        <v>1563145.6813898948</v>
      </c>
      <c r="Q44" s="141">
        <v>308599.66000000027</v>
      </c>
      <c r="R44" s="126">
        <v>5.0652864665822817</v>
      </c>
      <c r="S44" s="126">
        <v>0.19742220042191089</v>
      </c>
      <c r="T44" s="127">
        <v>0.58897780645828335</v>
      </c>
      <c r="U44" t="s">
        <v>267</v>
      </c>
      <c r="V44" t="s">
        <v>203</v>
      </c>
      <c r="W44" s="117">
        <v>3168120.1468549832</v>
      </c>
      <c r="X44" s="117">
        <v>665531.64000000071</v>
      </c>
      <c r="Y44" s="118">
        <v>2502588.5068549826</v>
      </c>
      <c r="Z44" s="146">
        <v>0.26593730378646158</v>
      </c>
    </row>
    <row r="45" spans="1:26" x14ac:dyDescent="0.25">
      <c r="A45" s="115" t="s">
        <v>267</v>
      </c>
      <c r="B45" s="116" t="s">
        <v>206</v>
      </c>
      <c r="C45" s="139">
        <v>2522.7137313159033</v>
      </c>
      <c r="D45" s="139">
        <v>1450.6323284674804</v>
      </c>
      <c r="E45" s="140">
        <v>3973.3460597833837</v>
      </c>
      <c r="F45" s="141">
        <v>5901.3557686079521</v>
      </c>
      <c r="G45" s="141">
        <v>1796.66</v>
      </c>
      <c r="H45" s="141">
        <v>4104.6957686079522</v>
      </c>
      <c r="I45" s="126"/>
      <c r="J45" s="126"/>
      <c r="K45" t="s">
        <v>267</v>
      </c>
      <c r="L45" t="s">
        <v>203</v>
      </c>
      <c r="M45" s="139">
        <v>966017.08800503646</v>
      </c>
      <c r="N45" s="139">
        <v>520810.88941964717</v>
      </c>
      <c r="O45" s="140">
        <v>1486827.9774246835</v>
      </c>
      <c r="P45" s="141">
        <v>3168120.1468549832</v>
      </c>
      <c r="Q45" s="141">
        <v>665531.64000000071</v>
      </c>
      <c r="R45" s="126">
        <v>4.7602847955582996</v>
      </c>
      <c r="S45" s="126">
        <v>0.2100714648277083</v>
      </c>
      <c r="T45" s="127">
        <v>0.67938067928432189</v>
      </c>
      <c r="U45" t="s">
        <v>267</v>
      </c>
      <c r="V45" t="s">
        <v>206</v>
      </c>
      <c r="W45" s="117">
        <v>5901.3557686079521</v>
      </c>
      <c r="X45" s="117">
        <v>1796.66</v>
      </c>
      <c r="Y45" s="118">
        <v>4104.6957686079522</v>
      </c>
      <c r="Z45" s="146">
        <v>0.43770844449436774</v>
      </c>
    </row>
    <row r="46" spans="1:26" x14ac:dyDescent="0.25">
      <c r="A46" s="115" t="s">
        <v>268</v>
      </c>
      <c r="B46" s="116" t="s">
        <v>84</v>
      </c>
      <c r="C46" s="139">
        <v>312555.53229717375</v>
      </c>
      <c r="D46" s="139">
        <v>179374.27756769053</v>
      </c>
      <c r="E46" s="140">
        <v>491929.80986486428</v>
      </c>
      <c r="F46" s="141">
        <v>870169.25867593882</v>
      </c>
      <c r="G46" s="141">
        <v>351114.76999999996</v>
      </c>
      <c r="H46" s="141">
        <v>519054.48867593886</v>
      </c>
      <c r="I46" s="126"/>
      <c r="J46" s="126"/>
      <c r="K46" t="s">
        <v>267</v>
      </c>
      <c r="L46" t="s">
        <v>206</v>
      </c>
      <c r="M46" s="139">
        <v>2841.0826582978611</v>
      </c>
      <c r="N46" s="139">
        <v>1633.7035394917398</v>
      </c>
      <c r="O46" s="140">
        <v>4474.7861977896009</v>
      </c>
      <c r="P46" s="141">
        <v>5901.3557686079521</v>
      </c>
      <c r="Q46" s="141">
        <v>1796.66</v>
      </c>
      <c r="R46" s="126">
        <v>3.2846257881891687</v>
      </c>
      <c r="S46" s="126">
        <v>0.30444868441202405</v>
      </c>
      <c r="T46" s="127">
        <v>1.0627127805360135</v>
      </c>
      <c r="U46" t="s">
        <v>268</v>
      </c>
      <c r="V46" t="s">
        <v>84</v>
      </c>
      <c r="W46" s="117">
        <v>870169.25867593882</v>
      </c>
      <c r="X46" s="117">
        <v>351114.76999999996</v>
      </c>
      <c r="Y46" s="118">
        <v>519054.48867593886</v>
      </c>
      <c r="Z46" s="146">
        <v>0.67645069575578098</v>
      </c>
    </row>
    <row r="47" spans="1:26" x14ac:dyDescent="0.25">
      <c r="A47" s="115" t="s">
        <v>268</v>
      </c>
      <c r="B47" s="116" t="s">
        <v>85</v>
      </c>
      <c r="C47" s="139">
        <v>3195799.8518695855</v>
      </c>
      <c r="D47" s="139">
        <v>1733387.6044139883</v>
      </c>
      <c r="E47" s="140">
        <v>4929187.456283574</v>
      </c>
      <c r="F47" s="141">
        <v>11680424.52931175</v>
      </c>
      <c r="G47" s="141">
        <v>2682162.0999999982</v>
      </c>
      <c r="H47" s="141">
        <v>8998262.4293117523</v>
      </c>
      <c r="I47" s="126"/>
      <c r="J47" s="126"/>
      <c r="K47" t="s">
        <v>268</v>
      </c>
      <c r="L47" t="s">
        <v>84</v>
      </c>
      <c r="M47" s="139">
        <v>352000.34452635224</v>
      </c>
      <c r="N47" s="139">
        <v>202011.48589160174</v>
      </c>
      <c r="O47" s="140">
        <v>554011.83041795401</v>
      </c>
      <c r="P47" s="141">
        <v>870169.25867593882</v>
      </c>
      <c r="Q47" s="141">
        <v>351114.76999999996</v>
      </c>
      <c r="R47" s="126">
        <v>2.4783043409878172</v>
      </c>
      <c r="S47" s="126">
        <v>0.40350169406611863</v>
      </c>
      <c r="T47" s="127">
        <v>1.0401730369045747</v>
      </c>
      <c r="U47" t="s">
        <v>268</v>
      </c>
      <c r="V47" t="s">
        <v>85</v>
      </c>
      <c r="W47" s="117">
        <v>11680424.52931175</v>
      </c>
      <c r="X47" s="117">
        <v>2682162.0999999982</v>
      </c>
      <c r="Y47" s="118">
        <v>8998262.4293117523</v>
      </c>
      <c r="Z47" s="146">
        <v>0.29807555859483287</v>
      </c>
    </row>
    <row r="48" spans="1:26" x14ac:dyDescent="0.25">
      <c r="A48" s="115" t="s">
        <v>268</v>
      </c>
      <c r="B48" s="116" t="s">
        <v>81</v>
      </c>
      <c r="C48" s="139">
        <v>25596.845359989806</v>
      </c>
      <c r="D48" s="139">
        <v>13735.905796643778</v>
      </c>
      <c r="E48" s="140">
        <v>39332.751156633582</v>
      </c>
      <c r="F48" s="141">
        <v>67843.704913717287</v>
      </c>
      <c r="G48" s="141">
        <v>16567.599999999999</v>
      </c>
      <c r="H48" s="141">
        <v>51276.104913717289</v>
      </c>
      <c r="I48" s="126"/>
      <c r="J48" s="126"/>
      <c r="K48" t="s">
        <v>268</v>
      </c>
      <c r="L48" t="s">
        <v>85</v>
      </c>
      <c r="M48" s="139">
        <v>3599112.902041988</v>
      </c>
      <c r="N48" s="139">
        <v>1952142.8063263539</v>
      </c>
      <c r="O48" s="140">
        <v>5551255.7083683424</v>
      </c>
      <c r="P48" s="141">
        <v>11680424.52931175</v>
      </c>
      <c r="Q48" s="141">
        <v>2682162.0999999982</v>
      </c>
      <c r="R48" s="126">
        <v>4.3548540669155518</v>
      </c>
      <c r="S48" s="126">
        <v>0.22962881984889982</v>
      </c>
      <c r="T48" s="127">
        <v>0.7048902878235952</v>
      </c>
      <c r="U48" t="s">
        <v>268</v>
      </c>
      <c r="V48" t="s">
        <v>81</v>
      </c>
      <c r="W48" s="117">
        <v>67843.704913717287</v>
      </c>
      <c r="X48" s="117">
        <v>16567.599999999999</v>
      </c>
      <c r="Y48" s="118">
        <v>51276.104913717289</v>
      </c>
      <c r="Z48" s="146">
        <v>0.32310566545330288</v>
      </c>
    </row>
    <row r="49" spans="1:26" x14ac:dyDescent="0.25">
      <c r="A49" s="115" t="s">
        <v>269</v>
      </c>
      <c r="B49" s="116" t="s">
        <v>193</v>
      </c>
      <c r="C49" s="139">
        <v>552561.29728684877</v>
      </c>
      <c r="D49" s="139">
        <v>295785.11885058467</v>
      </c>
      <c r="E49" s="140">
        <v>848346.41613743338</v>
      </c>
      <c r="F49" s="141">
        <v>1344710.4778323229</v>
      </c>
      <c r="G49" s="141">
        <v>444093.22000000044</v>
      </c>
      <c r="H49" s="141">
        <v>900617.2578323225</v>
      </c>
      <c r="I49" s="126"/>
      <c r="J49" s="126"/>
      <c r="K49" t="s">
        <v>268</v>
      </c>
      <c r="L49" t="s">
        <v>81</v>
      </c>
      <c r="M49" s="139">
        <v>28827.192144970537</v>
      </c>
      <c r="N49" s="139">
        <v>15469.390470436565</v>
      </c>
      <c r="O49" s="140">
        <v>44296.582615407104</v>
      </c>
      <c r="P49" s="141">
        <v>67843.704913717287</v>
      </c>
      <c r="Q49" s="141">
        <v>16567.599999999999</v>
      </c>
      <c r="R49" s="126">
        <v>4.0949627534294217</v>
      </c>
      <c r="S49" s="126">
        <v>0.24420246537347057</v>
      </c>
      <c r="T49" s="127">
        <v>0.89712350899487825</v>
      </c>
      <c r="U49" t="s">
        <v>269</v>
      </c>
      <c r="V49" t="s">
        <v>193</v>
      </c>
      <c r="W49" s="117">
        <v>1344710.4778323229</v>
      </c>
      <c r="X49" s="117">
        <v>444093.22000000044</v>
      </c>
      <c r="Y49" s="118">
        <v>900617.2578323225</v>
      </c>
      <c r="Z49" s="146">
        <v>0.49309872327883153</v>
      </c>
    </row>
    <row r="50" spans="1:26" x14ac:dyDescent="0.25">
      <c r="A50" s="115" t="s">
        <v>269</v>
      </c>
      <c r="B50" s="116" t="s">
        <v>195</v>
      </c>
      <c r="C50" s="139">
        <v>186202.37040971345</v>
      </c>
      <c r="D50" s="139">
        <v>101639.31981025488</v>
      </c>
      <c r="E50" s="140">
        <v>287841.69021996832</v>
      </c>
      <c r="F50" s="141">
        <v>1420537.9652232733</v>
      </c>
      <c r="G50" s="141">
        <v>155573.70000000013</v>
      </c>
      <c r="H50" s="141">
        <v>1264964.2652232731</v>
      </c>
      <c r="I50" s="126"/>
      <c r="J50" s="126"/>
      <c r="K50" t="s">
        <v>269</v>
      </c>
      <c r="L50" t="s">
        <v>193</v>
      </c>
      <c r="M50" s="139">
        <v>622295.07053475897</v>
      </c>
      <c r="N50" s="139">
        <v>333113.4885885854</v>
      </c>
      <c r="O50" s="140">
        <v>955408.55912334437</v>
      </c>
      <c r="P50" s="141">
        <v>1344710.4778323229</v>
      </c>
      <c r="Q50" s="141">
        <v>444093.22000000044</v>
      </c>
      <c r="R50" s="126">
        <v>3.0279914605143525</v>
      </c>
      <c r="S50" s="126">
        <v>0.33025192212072291</v>
      </c>
      <c r="T50" s="127">
        <v>1.0407457978459018</v>
      </c>
      <c r="U50" t="s">
        <v>269</v>
      </c>
      <c r="V50" t="s">
        <v>195</v>
      </c>
      <c r="W50" s="117">
        <v>1420537.9652232733</v>
      </c>
      <c r="X50" s="117">
        <v>155573.70000000013</v>
      </c>
      <c r="Y50" s="118">
        <v>1264964.2652232731</v>
      </c>
      <c r="Z50" s="146">
        <v>0.12298663628457561</v>
      </c>
    </row>
    <row r="51" spans="1:26" x14ac:dyDescent="0.25">
      <c r="A51" s="115" t="s">
        <v>269</v>
      </c>
      <c r="B51" s="116" t="s">
        <v>196</v>
      </c>
      <c r="C51" s="139">
        <v>181309.17567224725</v>
      </c>
      <c r="D51" s="139">
        <v>96116.98129382616</v>
      </c>
      <c r="E51" s="140">
        <v>277426.15696607344</v>
      </c>
      <c r="F51" s="141">
        <v>615348.24299994216</v>
      </c>
      <c r="G51" s="141">
        <v>133450.23000000001</v>
      </c>
      <c r="H51" s="141">
        <v>481898.01299994218</v>
      </c>
      <c r="I51" s="126"/>
      <c r="J51" s="126"/>
      <c r="K51" t="s">
        <v>269</v>
      </c>
      <c r="L51" t="s">
        <v>195</v>
      </c>
      <c r="M51" s="139">
        <v>209701.29069264035</v>
      </c>
      <c r="N51" s="139">
        <v>114466.30084479653</v>
      </c>
      <c r="O51" s="140">
        <v>324167.59153743688</v>
      </c>
      <c r="P51" s="141">
        <v>1420537.9652232733</v>
      </c>
      <c r="Q51" s="141">
        <v>155573.70000000013</v>
      </c>
      <c r="R51" s="126">
        <v>9.1309647146225359</v>
      </c>
      <c r="S51" s="126">
        <v>0.10951745311189048</v>
      </c>
      <c r="T51" s="127">
        <v>0.33771803590059885</v>
      </c>
      <c r="U51" t="s">
        <v>269</v>
      </c>
      <c r="V51" t="s">
        <v>196</v>
      </c>
      <c r="W51" s="117">
        <v>615348.24299994216</v>
      </c>
      <c r="X51" s="117">
        <v>133450.23000000001</v>
      </c>
      <c r="Y51" s="118">
        <v>481898.01299994218</v>
      </c>
      <c r="Z51" s="146">
        <v>0.27692629228586596</v>
      </c>
    </row>
    <row r="52" spans="1:26" x14ac:dyDescent="0.25">
      <c r="A52" s="115" t="s">
        <v>269</v>
      </c>
      <c r="B52" s="116" t="s">
        <v>197</v>
      </c>
      <c r="C52" s="139">
        <v>4262.5163046372145</v>
      </c>
      <c r="D52" s="139">
        <v>1774.9366091752795</v>
      </c>
      <c r="E52" s="140">
        <v>6037.4529138124944</v>
      </c>
      <c r="F52" s="141">
        <v>15274.60177659432</v>
      </c>
      <c r="G52" s="141">
        <v>2469.4700000000003</v>
      </c>
      <c r="H52" s="141">
        <v>12805.13177659432</v>
      </c>
      <c r="I52" s="126"/>
      <c r="J52" s="126"/>
      <c r="K52" t="s">
        <v>269</v>
      </c>
      <c r="L52" t="s">
        <v>196</v>
      </c>
      <c r="M52" s="139">
        <v>204190.57001921782</v>
      </c>
      <c r="N52" s="139">
        <v>108247.03783547679</v>
      </c>
      <c r="O52" s="140">
        <v>312437.60785469459</v>
      </c>
      <c r="P52" s="141">
        <v>615348.24299994216</v>
      </c>
      <c r="Q52" s="141">
        <v>133450.23000000001</v>
      </c>
      <c r="R52" s="126">
        <v>4.6110691828702137</v>
      </c>
      <c r="S52" s="126">
        <v>0.21686944184548937</v>
      </c>
      <c r="T52" s="127">
        <v>0.72461056471195051</v>
      </c>
      <c r="U52" t="s">
        <v>269</v>
      </c>
      <c r="V52" t="s">
        <v>197</v>
      </c>
      <c r="W52" s="117">
        <v>15274.60177659432</v>
      </c>
      <c r="X52" s="117">
        <v>2469.4700000000003</v>
      </c>
      <c r="Y52" s="118">
        <v>12805.13177659432</v>
      </c>
      <c r="Z52" s="146">
        <v>0.19285002630849815</v>
      </c>
    </row>
    <row r="53" spans="1:26" x14ac:dyDescent="0.25">
      <c r="A53" s="115" t="s">
        <v>270</v>
      </c>
      <c r="B53" s="116" t="s">
        <v>86</v>
      </c>
      <c r="C53" s="139">
        <v>44125.742765861782</v>
      </c>
      <c r="D53" s="139">
        <v>23790.421644798182</v>
      </c>
      <c r="E53" s="140">
        <v>67916.164410659956</v>
      </c>
      <c r="F53" s="141">
        <v>216645.59663402051</v>
      </c>
      <c r="G53" s="141">
        <v>29976.840000000004</v>
      </c>
      <c r="H53" s="141">
        <v>186668.75663402051</v>
      </c>
      <c r="I53" s="126"/>
      <c r="J53" s="126"/>
      <c r="K53" t="s">
        <v>269</v>
      </c>
      <c r="L53" t="s">
        <v>197</v>
      </c>
      <c r="M53" s="139">
        <v>4800.4500088481091</v>
      </c>
      <c r="N53" s="139">
        <v>1998.9353359072925</v>
      </c>
      <c r="O53" s="140">
        <v>6799.3853447554011</v>
      </c>
      <c r="P53" s="141">
        <v>15274.60177659432</v>
      </c>
      <c r="Q53" s="141">
        <v>2469.4700000000003</v>
      </c>
      <c r="R53" s="126">
        <v>6.1853765288075246</v>
      </c>
      <c r="S53" s="126">
        <v>0.16167164526567462</v>
      </c>
      <c r="T53" s="127">
        <v>0.60681486040168431</v>
      </c>
      <c r="U53" t="s">
        <v>270</v>
      </c>
      <c r="V53" t="s">
        <v>86</v>
      </c>
      <c r="W53" s="117">
        <v>216645.59663402051</v>
      </c>
      <c r="X53" s="117">
        <v>29976.840000000004</v>
      </c>
      <c r="Y53" s="118">
        <v>186668.75663402051</v>
      </c>
      <c r="Z53" s="146">
        <v>0.16058841629706716</v>
      </c>
    </row>
    <row r="54" spans="1:26" x14ac:dyDescent="0.25">
      <c r="A54" s="115" t="s">
        <v>270</v>
      </c>
      <c r="B54" s="116" t="s">
        <v>89</v>
      </c>
      <c r="C54" s="139">
        <v>486644.52729013754</v>
      </c>
      <c r="D54" s="139">
        <v>263627.55216467485</v>
      </c>
      <c r="E54" s="140">
        <v>750272.07945481245</v>
      </c>
      <c r="F54" s="141">
        <v>3589981.042336389</v>
      </c>
      <c r="G54" s="141">
        <v>400555.46999999939</v>
      </c>
      <c r="H54" s="141">
        <v>3189425.5723363897</v>
      </c>
      <c r="I54" s="126"/>
      <c r="J54" s="126"/>
      <c r="K54" t="s">
        <v>270</v>
      </c>
      <c r="L54" t="s">
        <v>86</v>
      </c>
      <c r="M54" s="139">
        <v>49694.45442833069</v>
      </c>
      <c r="N54" s="139">
        <v>26792.795999637052</v>
      </c>
      <c r="O54" s="140">
        <v>76487.250427967738</v>
      </c>
      <c r="P54" s="141">
        <v>216645.59663402051</v>
      </c>
      <c r="Q54" s="141">
        <v>29976.840000000004</v>
      </c>
      <c r="R54" s="126">
        <v>7.2270992083895598</v>
      </c>
      <c r="S54" s="126">
        <v>0.13836810194042343</v>
      </c>
      <c r="T54" s="127">
        <v>0.49142051388109947</v>
      </c>
      <c r="U54" t="s">
        <v>270</v>
      </c>
      <c r="V54" t="s">
        <v>89</v>
      </c>
      <c r="W54" s="117">
        <v>3589981.042336389</v>
      </c>
      <c r="X54" s="117">
        <v>400555.46999999939</v>
      </c>
      <c r="Y54" s="118">
        <v>3189425.5723363897</v>
      </c>
      <c r="Z54" s="146">
        <v>0.12558859296615457</v>
      </c>
    </row>
    <row r="55" spans="1:26" x14ac:dyDescent="0.25">
      <c r="A55" s="115" t="s">
        <v>270</v>
      </c>
      <c r="B55" s="116" t="s">
        <v>90</v>
      </c>
      <c r="C55" s="139">
        <v>6937.4627611187316</v>
      </c>
      <c r="D55" s="139">
        <v>2305.4415491072791</v>
      </c>
      <c r="E55" s="140">
        <v>9242.9043102260111</v>
      </c>
      <c r="F55" s="141">
        <v>22993.046812572909</v>
      </c>
      <c r="G55" s="141">
        <v>2880.2199999999993</v>
      </c>
      <c r="H55" s="141">
        <v>20112.826812572908</v>
      </c>
      <c r="I55" s="126"/>
      <c r="J55" s="126"/>
      <c r="K55" t="s">
        <v>270</v>
      </c>
      <c r="L55" t="s">
        <v>89</v>
      </c>
      <c r="M55" s="139">
        <v>548059.54004078649</v>
      </c>
      <c r="N55" s="139">
        <v>296897.60570410971</v>
      </c>
      <c r="O55" s="140">
        <v>844957.14574489626</v>
      </c>
      <c r="P55" s="141">
        <v>3589981.042336389</v>
      </c>
      <c r="Q55" s="141">
        <v>400555.46999999939</v>
      </c>
      <c r="R55" s="126">
        <v>8.9625065969924069</v>
      </c>
      <c r="S55" s="126">
        <v>0.11157592903034236</v>
      </c>
      <c r="T55" s="127">
        <v>0.34694127937074176</v>
      </c>
      <c r="U55" t="s">
        <v>270</v>
      </c>
      <c r="V55" t="s">
        <v>90</v>
      </c>
      <c r="W55" s="117">
        <v>22993.046812572909</v>
      </c>
      <c r="X55" s="117">
        <v>2880.2199999999993</v>
      </c>
      <c r="Y55" s="118">
        <v>20112.826812572908</v>
      </c>
      <c r="Z55" s="146">
        <v>0.14320314229522024</v>
      </c>
    </row>
    <row r="56" spans="1:26" x14ac:dyDescent="0.25">
      <c r="A56" s="115" t="s">
        <v>270</v>
      </c>
      <c r="B56" s="116" t="s">
        <v>91</v>
      </c>
      <c r="C56" s="139">
        <v>205274.95611974833</v>
      </c>
      <c r="D56" s="139">
        <v>115151.84228387362</v>
      </c>
      <c r="E56" s="140">
        <v>320426.79840362194</v>
      </c>
      <c r="F56" s="141">
        <v>460882.8494431281</v>
      </c>
      <c r="G56" s="141">
        <v>182552.24999999997</v>
      </c>
      <c r="H56" s="141">
        <v>278330.5994431281</v>
      </c>
      <c r="I56" s="126"/>
      <c r="J56" s="126"/>
      <c r="K56" t="s">
        <v>270</v>
      </c>
      <c r="L56" t="s">
        <v>90</v>
      </c>
      <c r="M56" s="139">
        <v>7812.9773103191174</v>
      </c>
      <c r="N56" s="139">
        <v>2596.3905153326491</v>
      </c>
      <c r="O56" s="140">
        <v>10409.367825651767</v>
      </c>
      <c r="P56" s="141">
        <v>22993.046812572909</v>
      </c>
      <c r="Q56" s="141">
        <v>2880.2199999999993</v>
      </c>
      <c r="R56" s="126">
        <v>7.9830869907760222</v>
      </c>
      <c r="S56" s="126">
        <v>0.12526482564394451</v>
      </c>
      <c r="T56" s="127">
        <v>0.57798289778564016</v>
      </c>
      <c r="U56" t="s">
        <v>270</v>
      </c>
      <c r="V56" t="s">
        <v>91</v>
      </c>
      <c r="W56" s="117">
        <v>460882.8494431281</v>
      </c>
      <c r="X56" s="117">
        <v>182552.24999999997</v>
      </c>
      <c r="Y56" s="118">
        <v>278330.5994431281</v>
      </c>
      <c r="Z56" s="146">
        <v>0.65588278962227897</v>
      </c>
    </row>
    <row r="57" spans="1:26" x14ac:dyDescent="0.25">
      <c r="A57" s="115" t="s">
        <v>270</v>
      </c>
      <c r="B57" s="116" t="s">
        <v>92</v>
      </c>
      <c r="C57" s="139">
        <v>268777.75004597625</v>
      </c>
      <c r="D57" s="139">
        <v>144900.56651736281</v>
      </c>
      <c r="E57" s="140">
        <v>413678.31656333909</v>
      </c>
      <c r="F57" s="141">
        <v>1024467.9746490819</v>
      </c>
      <c r="G57" s="141">
        <v>199526.71</v>
      </c>
      <c r="H57" s="141">
        <v>824941.26464908198</v>
      </c>
      <c r="I57" s="126"/>
      <c r="J57" s="126"/>
      <c r="K57" t="s">
        <v>270</v>
      </c>
      <c r="L57" t="s">
        <v>91</v>
      </c>
      <c r="M57" s="139">
        <v>231180.85527304749</v>
      </c>
      <c r="N57" s="139">
        <v>129684.11679953552</v>
      </c>
      <c r="O57" s="140">
        <v>360864.97207258304</v>
      </c>
      <c r="P57" s="141">
        <v>460882.8494431281</v>
      </c>
      <c r="Q57" s="141">
        <v>182552.24999999997</v>
      </c>
      <c r="R57" s="126">
        <v>2.5246626620221235</v>
      </c>
      <c r="S57" s="126">
        <v>0.39609252160407521</v>
      </c>
      <c r="T57" s="127">
        <v>1.1790788542667163</v>
      </c>
      <c r="U57" t="s">
        <v>270</v>
      </c>
      <c r="V57" t="s">
        <v>92</v>
      </c>
      <c r="W57" s="117">
        <v>1024467.9746490819</v>
      </c>
      <c r="X57" s="117">
        <v>199526.71</v>
      </c>
      <c r="Y57" s="118">
        <v>824941.26464908198</v>
      </c>
      <c r="Z57" s="146">
        <v>0.24186777719850849</v>
      </c>
    </row>
    <row r="58" spans="1:26" x14ac:dyDescent="0.25">
      <c r="A58" s="115" t="s">
        <v>271</v>
      </c>
      <c r="B58" s="116" t="s">
        <v>132</v>
      </c>
      <c r="C58" s="139">
        <v>2562359.4824554622</v>
      </c>
      <c r="D58" s="139">
        <v>1371532.2835776245</v>
      </c>
      <c r="E58" s="140">
        <v>3933891.7660330869</v>
      </c>
      <c r="F58" s="141">
        <v>10902883.544395393</v>
      </c>
      <c r="G58" s="141">
        <v>2005218.8900000022</v>
      </c>
      <c r="H58" s="141">
        <v>8897664.6543953903</v>
      </c>
      <c r="I58" s="126"/>
      <c r="J58" s="126"/>
      <c r="K58" t="s">
        <v>270</v>
      </c>
      <c r="L58" t="s">
        <v>92</v>
      </c>
      <c r="M58" s="139">
        <v>302697.7635681316</v>
      </c>
      <c r="N58" s="139">
        <v>163187.1589707789</v>
      </c>
      <c r="O58" s="140">
        <v>465884.92253891053</v>
      </c>
      <c r="P58" s="141">
        <v>1024467.9746490819</v>
      </c>
      <c r="Q58" s="141">
        <v>199526.71</v>
      </c>
      <c r="R58" s="126">
        <v>5.1344903880241493</v>
      </c>
      <c r="S58" s="126">
        <v>0.19476129555767252</v>
      </c>
      <c r="T58" s="127">
        <v>0.64951921290349612</v>
      </c>
      <c r="U58" t="s">
        <v>271</v>
      </c>
      <c r="V58" t="s">
        <v>132</v>
      </c>
      <c r="W58" s="117">
        <v>10902883.544395393</v>
      </c>
      <c r="X58" s="117">
        <v>2005218.8900000022</v>
      </c>
      <c r="Y58" s="118">
        <v>8897664.6543953903</v>
      </c>
      <c r="Z58" s="146">
        <v>0.22536462857244643</v>
      </c>
    </row>
    <row r="59" spans="1:26" x14ac:dyDescent="0.25">
      <c r="A59" s="115" t="s">
        <v>271</v>
      </c>
      <c r="B59" s="116" t="s">
        <v>134</v>
      </c>
      <c r="C59" s="139">
        <v>151080.10596078943</v>
      </c>
      <c r="D59" s="139">
        <v>82202.540762771634</v>
      </c>
      <c r="E59" s="140">
        <v>233282.64672356105</v>
      </c>
      <c r="F59" s="141">
        <v>306610.48840227647</v>
      </c>
      <c r="G59" s="141">
        <v>108508.99999999997</v>
      </c>
      <c r="H59" s="141">
        <v>198101.4884022765</v>
      </c>
      <c r="I59" s="126"/>
      <c r="J59" s="126"/>
      <c r="K59" t="s">
        <v>271</v>
      </c>
      <c r="L59" t="s">
        <v>132</v>
      </c>
      <c r="M59" s="139">
        <v>2885731.7417985243</v>
      </c>
      <c r="N59" s="139">
        <v>1544620.9919884494</v>
      </c>
      <c r="O59" s="140">
        <v>4430352.7337869741</v>
      </c>
      <c r="P59" s="141">
        <v>10902883.544395393</v>
      </c>
      <c r="Q59" s="141">
        <v>2005218.8900000022</v>
      </c>
      <c r="R59" s="126">
        <v>5.4372535580868089</v>
      </c>
      <c r="S59" s="126">
        <v>0.18391638155493106</v>
      </c>
      <c r="T59" s="127">
        <v>0.59026326362030812</v>
      </c>
      <c r="U59" t="s">
        <v>271</v>
      </c>
      <c r="V59" t="s">
        <v>134</v>
      </c>
      <c r="W59" s="117">
        <v>306610.48840227647</v>
      </c>
      <c r="X59" s="117">
        <v>108508.99999999997</v>
      </c>
      <c r="Y59" s="118">
        <v>198101.4884022765</v>
      </c>
      <c r="Z59" s="146">
        <v>0.54774449639497524</v>
      </c>
    </row>
    <row r="60" spans="1:26" x14ac:dyDescent="0.25">
      <c r="A60" s="115" t="s">
        <v>271</v>
      </c>
      <c r="B60" s="116" t="s">
        <v>135</v>
      </c>
      <c r="C60" s="139">
        <v>118328.32251801575</v>
      </c>
      <c r="D60" s="139">
        <v>63244.306938539004</v>
      </c>
      <c r="E60" s="140">
        <v>181572.62945655474</v>
      </c>
      <c r="F60" s="141">
        <v>322503.90464775078</v>
      </c>
      <c r="G60" s="141">
        <v>77562.85000000002</v>
      </c>
      <c r="H60" s="141">
        <v>244941.05464775075</v>
      </c>
      <c r="I60" s="126"/>
      <c r="J60" s="126"/>
      <c r="K60" t="s">
        <v>271</v>
      </c>
      <c r="L60" t="s">
        <v>134</v>
      </c>
      <c r="M60" s="139">
        <v>170146.56230340723</v>
      </c>
      <c r="N60" s="139">
        <v>92576.581373468653</v>
      </c>
      <c r="O60" s="140">
        <v>262723.14367687586</v>
      </c>
      <c r="P60" s="141">
        <v>306610.48840227647</v>
      </c>
      <c r="Q60" s="141">
        <v>108508.99999999997</v>
      </c>
      <c r="R60" s="126">
        <v>2.8256687316469282</v>
      </c>
      <c r="S60" s="126">
        <v>0.35389852632058344</v>
      </c>
      <c r="T60" s="127">
        <v>1.2107613983179046</v>
      </c>
      <c r="U60" t="s">
        <v>271</v>
      </c>
      <c r="V60" t="s">
        <v>135</v>
      </c>
      <c r="W60" s="117">
        <v>322503.90464775078</v>
      </c>
      <c r="X60" s="117">
        <v>77562.85000000002</v>
      </c>
      <c r="Y60" s="118">
        <v>244941.05464775075</v>
      </c>
      <c r="Z60" s="146">
        <v>0.31665924730969663</v>
      </c>
    </row>
    <row r="61" spans="1:26" x14ac:dyDescent="0.25">
      <c r="A61" s="115" t="s">
        <v>272</v>
      </c>
      <c r="B61" s="116" t="s">
        <v>168</v>
      </c>
      <c r="C61" s="139">
        <v>978.63894749323822</v>
      </c>
      <c r="D61" s="139">
        <v>483.04326918019683</v>
      </c>
      <c r="E61" s="140">
        <v>1461.6822166734351</v>
      </c>
      <c r="F61" s="141">
        <v>3627.5767589509678</v>
      </c>
      <c r="G61" s="141">
        <v>628.61</v>
      </c>
      <c r="H61" s="141">
        <v>2998.9667589509677</v>
      </c>
      <c r="I61" s="126"/>
      <c r="J61" s="126"/>
      <c r="K61" t="s">
        <v>271</v>
      </c>
      <c r="L61" t="s">
        <v>135</v>
      </c>
      <c r="M61" s="139">
        <v>133261.4719292988</v>
      </c>
      <c r="N61" s="139">
        <v>71225.799998093324</v>
      </c>
      <c r="O61" s="140">
        <v>204487.27192739211</v>
      </c>
      <c r="P61" s="141">
        <v>322503.90464775078</v>
      </c>
      <c r="Q61" s="141">
        <v>77562.85000000002</v>
      </c>
      <c r="R61" s="126">
        <v>4.1579687266229994</v>
      </c>
      <c r="S61" s="126">
        <v>0.2405020493774073</v>
      </c>
      <c r="T61" s="127">
        <v>0.87456343276046966</v>
      </c>
      <c r="U61" t="s">
        <v>272</v>
      </c>
      <c r="V61" t="s">
        <v>168</v>
      </c>
      <c r="W61" s="117">
        <v>3627.5767589509678</v>
      </c>
      <c r="X61" s="117">
        <v>628.61</v>
      </c>
      <c r="Y61" s="118">
        <v>2998.9667589509677</v>
      </c>
      <c r="Z61" s="146">
        <v>0.20960885882572652</v>
      </c>
    </row>
    <row r="62" spans="1:26" x14ac:dyDescent="0.25">
      <c r="A62" s="115" t="s">
        <v>272</v>
      </c>
      <c r="B62" s="116" t="s">
        <v>170</v>
      </c>
      <c r="C62" s="139">
        <v>840063.67252819566</v>
      </c>
      <c r="D62" s="139">
        <v>470777.32586235815</v>
      </c>
      <c r="E62" s="140">
        <v>1310840.9983905538</v>
      </c>
      <c r="F62" s="141">
        <v>2882472.4926624219</v>
      </c>
      <c r="G62" s="141">
        <v>697388.67000000027</v>
      </c>
      <c r="H62" s="141">
        <v>2185083.8226624215</v>
      </c>
      <c r="I62" s="126"/>
      <c r="J62" s="126"/>
      <c r="K62" t="s">
        <v>272</v>
      </c>
      <c r="L62" t="s">
        <v>168</v>
      </c>
      <c r="M62" s="139">
        <v>1102.1441346845149</v>
      </c>
      <c r="N62" s="139">
        <v>544.00379965407592</v>
      </c>
      <c r="O62" s="140">
        <v>1646.1479343385909</v>
      </c>
      <c r="P62" s="141">
        <v>3627.5767589509678</v>
      </c>
      <c r="Q62" s="141">
        <v>628.61</v>
      </c>
      <c r="R62" s="126">
        <v>5.7707907270819234</v>
      </c>
      <c r="S62" s="126">
        <v>0.17328647793569585</v>
      </c>
      <c r="T62" s="127">
        <v>0.62707368733843449</v>
      </c>
      <c r="U62" t="s">
        <v>272</v>
      </c>
      <c r="V62" t="s">
        <v>170</v>
      </c>
      <c r="W62" s="117">
        <v>2882472.4926624219</v>
      </c>
      <c r="X62" s="117">
        <v>697388.67000000027</v>
      </c>
      <c r="Y62" s="118">
        <v>2185083.8226624215</v>
      </c>
      <c r="Z62" s="146">
        <v>0.31915877220227878</v>
      </c>
    </row>
    <row r="63" spans="1:26" x14ac:dyDescent="0.25">
      <c r="A63" s="115" t="s">
        <v>272</v>
      </c>
      <c r="B63" s="116" t="s">
        <v>171</v>
      </c>
      <c r="C63" s="139">
        <v>1761.5501054878287</v>
      </c>
      <c r="D63" s="139">
        <v>1021.3721145972306</v>
      </c>
      <c r="E63" s="140">
        <v>2782.9222200850591</v>
      </c>
      <c r="F63" s="141">
        <v>5441.3651384264522</v>
      </c>
      <c r="G63" s="141">
        <v>1399.53</v>
      </c>
      <c r="H63" s="141">
        <v>4041.8351384264524</v>
      </c>
      <c r="I63" s="126"/>
      <c r="J63" s="126"/>
      <c r="K63" t="s">
        <v>272</v>
      </c>
      <c r="L63" t="s">
        <v>170</v>
      </c>
      <c r="M63" s="139">
        <v>946080.52521318768</v>
      </c>
      <c r="N63" s="139">
        <v>530189.88235724554</v>
      </c>
      <c r="O63" s="140">
        <v>1476270.4075704333</v>
      </c>
      <c r="P63" s="141">
        <v>2882472.4926624219</v>
      </c>
      <c r="Q63" s="141">
        <v>697388.67000000027</v>
      </c>
      <c r="R63" s="126">
        <v>4.1332367683323863</v>
      </c>
      <c r="S63" s="126">
        <v>0.24194113622081814</v>
      </c>
      <c r="T63" s="127">
        <v>0.75409534110166432</v>
      </c>
      <c r="U63" t="s">
        <v>272</v>
      </c>
      <c r="V63" t="s">
        <v>171</v>
      </c>
      <c r="W63" s="117">
        <v>5441.3651384264522</v>
      </c>
      <c r="X63" s="117">
        <v>1399.53</v>
      </c>
      <c r="Y63" s="118">
        <v>4041.8351384264524</v>
      </c>
      <c r="Z63" s="146">
        <v>0.34626103046470574</v>
      </c>
    </row>
    <row r="64" spans="1:26" x14ac:dyDescent="0.25">
      <c r="A64" s="115" t="s">
        <v>273</v>
      </c>
      <c r="B64" s="116" t="s">
        <v>172</v>
      </c>
      <c r="C64" s="139">
        <v>1627541.8122777548</v>
      </c>
      <c r="D64" s="139">
        <v>810154.66800801537</v>
      </c>
      <c r="E64" s="140">
        <v>2437696.4802857703</v>
      </c>
      <c r="F64" s="141">
        <v>5034955.593339284</v>
      </c>
      <c r="G64" s="141">
        <v>1226723.4200000016</v>
      </c>
      <c r="H64" s="141">
        <v>3808232.1733392822</v>
      </c>
      <c r="I64" s="126"/>
      <c r="J64" s="126"/>
      <c r="K64" t="s">
        <v>272</v>
      </c>
      <c r="L64" t="s">
        <v>171</v>
      </c>
      <c r="M64" s="139">
        <v>1983.859442432127</v>
      </c>
      <c r="N64" s="139">
        <v>1150.270269047754</v>
      </c>
      <c r="O64" s="140">
        <v>3134.1297114798808</v>
      </c>
      <c r="P64" s="141">
        <v>5441.3651384264522</v>
      </c>
      <c r="Q64" s="141">
        <v>1399.53</v>
      </c>
      <c r="R64" s="126">
        <v>3.8879946399337295</v>
      </c>
      <c r="S64" s="126">
        <v>0.25720200067380877</v>
      </c>
      <c r="T64" s="127">
        <v>0.83318424625900689</v>
      </c>
      <c r="U64" t="s">
        <v>273</v>
      </c>
      <c r="V64" t="s">
        <v>172</v>
      </c>
      <c r="W64" s="117">
        <v>5034955.593339284</v>
      </c>
      <c r="X64" s="117">
        <v>1226723.4200000016</v>
      </c>
      <c r="Y64" s="118">
        <v>3808232.1733392822</v>
      </c>
      <c r="Z64" s="146">
        <v>0.32212411538037561</v>
      </c>
    </row>
    <row r="65" spans="1:26" x14ac:dyDescent="0.25">
      <c r="A65" s="115" t="s">
        <v>274</v>
      </c>
      <c r="B65" s="116" t="s">
        <v>225</v>
      </c>
      <c r="C65" s="139">
        <v>600166.64519935322</v>
      </c>
      <c r="D65" s="139">
        <v>91250.727124785015</v>
      </c>
      <c r="E65" s="140">
        <v>691417.37232413818</v>
      </c>
      <c r="F65" s="141">
        <v>552958.44020712888</v>
      </c>
      <c r="G65" s="141">
        <v>156265.60000000001</v>
      </c>
      <c r="H65" s="141">
        <v>396692.8402071289</v>
      </c>
      <c r="I65" s="126"/>
      <c r="J65" s="126"/>
      <c r="K65" t="s">
        <v>273</v>
      </c>
      <c r="L65" t="s">
        <v>172</v>
      </c>
      <c r="M65" s="139">
        <v>1832939.1722559941</v>
      </c>
      <c r="N65" s="139">
        <v>912396.97522715246</v>
      </c>
      <c r="O65" s="140">
        <v>2745336.1474831467</v>
      </c>
      <c r="P65" s="141">
        <v>5034955.593339284</v>
      </c>
      <c r="Q65" s="141">
        <v>1226723.4200000016</v>
      </c>
      <c r="R65" s="126">
        <v>4.1043934690178796</v>
      </c>
      <c r="S65" s="126">
        <v>0.24364135835136808</v>
      </c>
      <c r="T65" s="127">
        <v>0.78889664344562749</v>
      </c>
      <c r="U65" t="s">
        <v>274</v>
      </c>
      <c r="V65" t="s">
        <v>225</v>
      </c>
      <c r="W65" s="117">
        <v>552958.44020712888</v>
      </c>
      <c r="X65" s="117">
        <v>156265.60000000001</v>
      </c>
      <c r="Y65" s="118">
        <v>396692.8402071289</v>
      </c>
      <c r="Z65" s="146">
        <v>0.39392089839183286</v>
      </c>
    </row>
    <row r="66" spans="1:26" x14ac:dyDescent="0.25">
      <c r="A66" s="115" t="s">
        <v>274</v>
      </c>
      <c r="B66" s="116" t="s">
        <v>227</v>
      </c>
      <c r="C66" s="139">
        <v>5490860.4164663944</v>
      </c>
      <c r="D66" s="139">
        <v>3144271.7539801584</v>
      </c>
      <c r="E66" s="140">
        <v>8635132.1704465523</v>
      </c>
      <c r="F66" s="141">
        <v>18903231.946961045</v>
      </c>
      <c r="G66" s="141">
        <v>5018169.7699999996</v>
      </c>
      <c r="H66" s="141">
        <v>13885062.176961046</v>
      </c>
      <c r="I66" s="126"/>
      <c r="J66" s="126"/>
      <c r="K66" t="s">
        <v>274</v>
      </c>
      <c r="L66" t="s">
        <v>225</v>
      </c>
      <c r="M66" s="139">
        <v>675908.25966419023</v>
      </c>
      <c r="N66" s="139">
        <v>102766.65765642223</v>
      </c>
      <c r="O66" s="140">
        <v>778674.91732061247</v>
      </c>
      <c r="P66" s="141">
        <v>552958.44020712888</v>
      </c>
      <c r="Q66" s="141">
        <v>156265.60000000001</v>
      </c>
      <c r="R66" s="126">
        <v>3.538580725425998</v>
      </c>
      <c r="S66" s="126">
        <v>0.28259917678707563</v>
      </c>
      <c r="T66" s="127">
        <v>1.6907970822733069</v>
      </c>
      <c r="U66" t="s">
        <v>274</v>
      </c>
      <c r="V66" t="s">
        <v>227</v>
      </c>
      <c r="W66" s="117">
        <v>18903231.946961045</v>
      </c>
      <c r="X66" s="117">
        <v>5018169.7699999996</v>
      </c>
      <c r="Y66" s="118">
        <v>13885062.176961046</v>
      </c>
      <c r="Z66" s="146">
        <v>0.3614077996947293</v>
      </c>
    </row>
    <row r="67" spans="1:26" x14ac:dyDescent="0.25">
      <c r="A67" s="115" t="s">
        <v>275</v>
      </c>
      <c r="B67" s="116" t="s">
        <v>63</v>
      </c>
      <c r="C67" s="139">
        <v>266037.56099299516</v>
      </c>
      <c r="D67" s="139">
        <v>188975.41492288178</v>
      </c>
      <c r="E67" s="140">
        <v>455012.97591587692</v>
      </c>
      <c r="F67" s="141">
        <v>799306.39201198251</v>
      </c>
      <c r="G67" s="141">
        <v>291003.50000000006</v>
      </c>
      <c r="H67" s="141">
        <v>508302.89201198245</v>
      </c>
      <c r="I67" s="126"/>
      <c r="J67" s="126"/>
      <c r="K67" t="s">
        <v>274</v>
      </c>
      <c r="L67" t="s">
        <v>227</v>
      </c>
      <c r="M67" s="139">
        <v>6183812.3425203487</v>
      </c>
      <c r="N67" s="139">
        <v>3541081.9080725042</v>
      </c>
      <c r="O67" s="140">
        <v>9724894.2505928539</v>
      </c>
      <c r="P67" s="141">
        <v>18903231.946961045</v>
      </c>
      <c r="Q67" s="141">
        <v>5018169.7699999996</v>
      </c>
      <c r="R67" s="126">
        <v>3.7669574393376983</v>
      </c>
      <c r="S67" s="126">
        <v>0.2654662326569367</v>
      </c>
      <c r="T67" s="127">
        <v>0.7799229286271866</v>
      </c>
      <c r="U67" t="s">
        <v>275</v>
      </c>
      <c r="V67" t="s">
        <v>63</v>
      </c>
      <c r="W67" s="117">
        <v>799306.39201198251</v>
      </c>
      <c r="X67" s="117">
        <v>291003.50000000006</v>
      </c>
      <c r="Y67" s="118">
        <v>508302.89201198245</v>
      </c>
      <c r="Z67" s="146">
        <v>0.57250018556483073</v>
      </c>
    </row>
    <row r="68" spans="1:26" x14ac:dyDescent="0.25">
      <c r="A68" s="115" t="s">
        <v>275</v>
      </c>
      <c r="B68" s="116" t="s">
        <v>66</v>
      </c>
      <c r="C68" s="139">
        <v>166651.3389920152</v>
      </c>
      <c r="D68" s="139">
        <v>82727.048084110225</v>
      </c>
      <c r="E68" s="140">
        <v>249378.38707612542</v>
      </c>
      <c r="F68" s="141">
        <v>1179423.9305495764</v>
      </c>
      <c r="G68" s="141">
        <v>109901.29000000014</v>
      </c>
      <c r="H68" s="141">
        <v>1069522.6405495764</v>
      </c>
      <c r="I68" s="126"/>
      <c r="J68" s="126"/>
      <c r="K68" t="s">
        <v>275</v>
      </c>
      <c r="L68" t="s">
        <v>63</v>
      </c>
      <c r="M68" s="139">
        <v>299611.7599910149</v>
      </c>
      <c r="N68" s="139">
        <v>212824.2961209816</v>
      </c>
      <c r="O68" s="140">
        <v>512436.05611199653</v>
      </c>
      <c r="P68" s="141">
        <v>799306.39201198251</v>
      </c>
      <c r="Q68" s="141">
        <v>291003.50000000006</v>
      </c>
      <c r="R68" s="126">
        <v>2.7467243246627011</v>
      </c>
      <c r="S68" s="126">
        <v>0.36407002734895882</v>
      </c>
      <c r="T68" s="127">
        <v>1.0051709383802252</v>
      </c>
      <c r="U68" t="s">
        <v>275</v>
      </c>
      <c r="V68" t="s">
        <v>66</v>
      </c>
      <c r="W68" s="117">
        <v>1179423.9305495764</v>
      </c>
      <c r="X68" s="117">
        <v>109901.29000000014</v>
      </c>
      <c r="Y68" s="118">
        <v>1069522.6405495764</v>
      </c>
      <c r="Z68" s="146">
        <v>0.10275732914221165</v>
      </c>
    </row>
    <row r="69" spans="1:26" x14ac:dyDescent="0.25">
      <c r="A69" s="115" t="s">
        <v>275</v>
      </c>
      <c r="B69" s="116" t="s">
        <v>67</v>
      </c>
      <c r="C69" s="139">
        <v>875446.90736311791</v>
      </c>
      <c r="D69" s="139">
        <v>364726.41023620998</v>
      </c>
      <c r="E69" s="140">
        <v>1240173.3175993278</v>
      </c>
      <c r="F69" s="141">
        <v>2200575.9243213031</v>
      </c>
      <c r="G69" s="141">
        <v>610297.17999999982</v>
      </c>
      <c r="H69" s="141">
        <v>1590278.7443213034</v>
      </c>
      <c r="I69" s="126"/>
      <c r="J69" s="126"/>
      <c r="K69" t="s">
        <v>275</v>
      </c>
      <c r="L69" t="s">
        <v>66</v>
      </c>
      <c r="M69" s="139">
        <v>187682.90009083197</v>
      </c>
      <c r="N69" s="139">
        <v>93167.282028999674</v>
      </c>
      <c r="O69" s="140">
        <v>280850.18211983168</v>
      </c>
      <c r="P69" s="141">
        <v>1179423.9305495764</v>
      </c>
      <c r="Q69" s="141">
        <v>109901.29000000014</v>
      </c>
      <c r="R69" s="126">
        <v>10.731665939040159</v>
      </c>
      <c r="S69" s="126">
        <v>9.3182177462508689E-2</v>
      </c>
      <c r="T69" s="127">
        <v>0.33130705762240498</v>
      </c>
      <c r="U69" t="s">
        <v>275</v>
      </c>
      <c r="V69" t="s">
        <v>67</v>
      </c>
      <c r="W69" s="117">
        <v>2200575.9243213031</v>
      </c>
      <c r="X69" s="117">
        <v>610297.17999999982</v>
      </c>
      <c r="Y69" s="118">
        <v>1590278.7443213034</v>
      </c>
      <c r="Z69" s="146">
        <v>0.3837674257920497</v>
      </c>
    </row>
    <row r="70" spans="1:26" x14ac:dyDescent="0.25">
      <c r="A70" s="115" t="s">
        <v>275</v>
      </c>
      <c r="B70" s="116" t="s">
        <v>68</v>
      </c>
      <c r="C70" s="139">
        <v>663560.70146474859</v>
      </c>
      <c r="D70" s="139">
        <v>334482.72264617321</v>
      </c>
      <c r="E70" s="140">
        <v>998043.4241109218</v>
      </c>
      <c r="F70" s="141">
        <v>6258032.6466555186</v>
      </c>
      <c r="G70" s="141">
        <v>529748.15999999957</v>
      </c>
      <c r="H70" s="141">
        <v>5728284.4866555193</v>
      </c>
      <c r="I70" s="126"/>
      <c r="J70" s="126"/>
      <c r="K70" t="s">
        <v>275</v>
      </c>
      <c r="L70" t="s">
        <v>67</v>
      </c>
      <c r="M70" s="139">
        <v>985929.15870500333</v>
      </c>
      <c r="N70" s="139">
        <v>410755.23801300023</v>
      </c>
      <c r="O70" s="140">
        <v>1396684.3967180036</v>
      </c>
      <c r="P70" s="141">
        <v>2200575.9243213031</v>
      </c>
      <c r="Q70" s="141">
        <v>610297.17999999982</v>
      </c>
      <c r="R70" s="126">
        <v>3.6057448673141566</v>
      </c>
      <c r="S70" s="126">
        <v>0.27733520723136434</v>
      </c>
      <c r="T70" s="127">
        <v>0.91202559954253448</v>
      </c>
      <c r="U70" t="s">
        <v>275</v>
      </c>
      <c r="V70" t="s">
        <v>68</v>
      </c>
      <c r="W70" s="117">
        <v>6258032.6466555186</v>
      </c>
      <c r="X70" s="117">
        <v>529748.15999999957</v>
      </c>
      <c r="Y70" s="118">
        <v>5728284.4866555193</v>
      </c>
      <c r="Z70" s="146">
        <v>9.2479373402995044E-2</v>
      </c>
    </row>
    <row r="71" spans="1:26" x14ac:dyDescent="0.25">
      <c r="A71" s="115" t="s">
        <v>276</v>
      </c>
      <c r="B71" s="116" t="s">
        <v>71</v>
      </c>
      <c r="C71" s="139">
        <v>682502.8019817844</v>
      </c>
      <c r="D71" s="139">
        <v>322494.58774654876</v>
      </c>
      <c r="E71" s="140">
        <v>1004997.3897283331</v>
      </c>
      <c r="F71" s="141">
        <v>907256.94741363882</v>
      </c>
      <c r="G71" s="141">
        <v>463977.32000000012</v>
      </c>
      <c r="H71" s="141">
        <v>443279.62741363869</v>
      </c>
      <c r="I71" s="126"/>
      <c r="J71" s="126"/>
      <c r="K71" t="s">
        <v>275</v>
      </c>
      <c r="L71" t="s">
        <v>68</v>
      </c>
      <c r="M71" s="139">
        <v>747302.70749986486</v>
      </c>
      <c r="N71" s="139">
        <v>376694.76762811368</v>
      </c>
      <c r="O71" s="140">
        <v>1123997.4751279785</v>
      </c>
      <c r="P71" s="141">
        <v>6258032.6466555186</v>
      </c>
      <c r="Q71" s="141">
        <v>529748.15999999957</v>
      </c>
      <c r="R71" s="126">
        <v>11.813222053768953</v>
      </c>
      <c r="S71" s="126">
        <v>8.4650910263805182E-2</v>
      </c>
      <c r="T71" s="127">
        <v>0.26425966889319275</v>
      </c>
      <c r="U71" t="s">
        <v>276</v>
      </c>
      <c r="V71" t="s">
        <v>71</v>
      </c>
      <c r="W71" s="117">
        <v>907256.94741363882</v>
      </c>
      <c r="X71" s="117">
        <v>463977.32000000012</v>
      </c>
      <c r="Y71" s="118">
        <v>443279.62741363869</v>
      </c>
      <c r="Z71" s="146">
        <v>1.0466921809764285</v>
      </c>
    </row>
    <row r="72" spans="1:26" x14ac:dyDescent="0.25">
      <c r="A72" s="115" t="s">
        <v>276</v>
      </c>
      <c r="B72" s="116" t="s">
        <v>72</v>
      </c>
      <c r="C72" s="139">
        <v>586987.64070644428</v>
      </c>
      <c r="D72" s="139">
        <v>372506.91579372279</v>
      </c>
      <c r="E72" s="140">
        <v>959494.55650016712</v>
      </c>
      <c r="F72" s="141">
        <v>564450.94369277102</v>
      </c>
      <c r="G72" s="141">
        <v>278673.93000000011</v>
      </c>
      <c r="H72" s="141">
        <v>285777.01369277091</v>
      </c>
      <c r="I72" s="126"/>
      <c r="J72" s="126"/>
      <c r="K72" t="s">
        <v>276</v>
      </c>
      <c r="L72" t="s">
        <v>71</v>
      </c>
      <c r="M72" s="139">
        <v>768635.31952898076</v>
      </c>
      <c r="N72" s="139">
        <v>363193.71844212775</v>
      </c>
      <c r="O72" s="140">
        <v>1131829.0379711085</v>
      </c>
      <c r="P72" s="141">
        <v>907256.94741363882</v>
      </c>
      <c r="Q72" s="141">
        <v>463977.32000000012</v>
      </c>
      <c r="R72" s="126">
        <v>1.9553907234380306</v>
      </c>
      <c r="S72" s="126">
        <v>0.51140674240377293</v>
      </c>
      <c r="T72" s="127">
        <v>1.7589353958879574</v>
      </c>
      <c r="U72" t="s">
        <v>276</v>
      </c>
      <c r="V72" t="s">
        <v>72</v>
      </c>
      <c r="W72" s="117">
        <v>564450.94369277102</v>
      </c>
      <c r="X72" s="117">
        <v>278673.93000000011</v>
      </c>
      <c r="Y72" s="118">
        <v>285777.01369277091</v>
      </c>
      <c r="Z72" s="146">
        <v>0.97514466401273592</v>
      </c>
    </row>
    <row r="73" spans="1:26" x14ac:dyDescent="0.25">
      <c r="A73" s="115" t="s">
        <v>276</v>
      </c>
      <c r="B73" s="116" t="s">
        <v>73</v>
      </c>
      <c r="C73" s="139">
        <v>596208.59434504714</v>
      </c>
      <c r="D73" s="139">
        <v>312390.83943442983</v>
      </c>
      <c r="E73" s="140">
        <v>908599.43377947691</v>
      </c>
      <c r="F73" s="141">
        <v>1897948.1602831394</v>
      </c>
      <c r="G73" s="141">
        <v>384723.26000000007</v>
      </c>
      <c r="H73" s="141">
        <v>1513224.9002831394</v>
      </c>
      <c r="I73" s="126"/>
      <c r="J73" s="126"/>
      <c r="K73" t="s">
        <v>276</v>
      </c>
      <c r="L73" t="s">
        <v>72</v>
      </c>
      <c r="M73" s="139">
        <v>661066.05198377208</v>
      </c>
      <c r="N73" s="139">
        <v>419517.65094072832</v>
      </c>
      <c r="O73" s="140">
        <v>1080583.7029245005</v>
      </c>
      <c r="P73" s="141">
        <v>564450.94369277102</v>
      </c>
      <c r="Q73" s="141">
        <v>278673.93000000011</v>
      </c>
      <c r="R73" s="126">
        <v>2.0254888704256291</v>
      </c>
      <c r="S73" s="126">
        <v>0.49370797075269218</v>
      </c>
      <c r="T73" s="127">
        <v>2.4081058737043062</v>
      </c>
      <c r="U73" t="s">
        <v>276</v>
      </c>
      <c r="V73" t="s">
        <v>73</v>
      </c>
      <c r="W73" s="117">
        <v>1897948.1602831394</v>
      </c>
      <c r="X73" s="117">
        <v>384723.26000000007</v>
      </c>
      <c r="Y73" s="118">
        <v>1513224.9002831394</v>
      </c>
      <c r="Z73" s="146">
        <v>0.25424063530015567</v>
      </c>
    </row>
    <row r="74" spans="1:26" x14ac:dyDescent="0.25">
      <c r="A74" s="115" t="s">
        <v>276</v>
      </c>
      <c r="B74" s="116" t="s">
        <v>69</v>
      </c>
      <c r="C74" s="139">
        <v>594751.50968989066</v>
      </c>
      <c r="D74" s="139">
        <v>412388.25143852568</v>
      </c>
      <c r="E74" s="140">
        <v>1007139.7611284163</v>
      </c>
      <c r="F74" s="141">
        <v>898550.76319215633</v>
      </c>
      <c r="G74" s="141">
        <v>629545.89999999991</v>
      </c>
      <c r="H74" s="141">
        <v>269004.86319215642</v>
      </c>
      <c r="I74" s="126"/>
      <c r="J74" s="126"/>
      <c r="K74" t="s">
        <v>276</v>
      </c>
      <c r="L74" t="s">
        <v>73</v>
      </c>
      <c r="M74" s="139">
        <v>671450.6989416884</v>
      </c>
      <c r="N74" s="139">
        <v>351814.86726411711</v>
      </c>
      <c r="O74" s="140">
        <v>1023265.5662058055</v>
      </c>
      <c r="P74" s="141">
        <v>1897948.1602831394</v>
      </c>
      <c r="Q74" s="141">
        <v>384723.26000000007</v>
      </c>
      <c r="R74" s="126">
        <v>4.9332815496602391</v>
      </c>
      <c r="S74" s="126">
        <v>0.20270483043256901</v>
      </c>
      <c r="T74" s="127">
        <v>0.74184788376715172</v>
      </c>
      <c r="U74" t="s">
        <v>276</v>
      </c>
      <c r="V74" t="s">
        <v>69</v>
      </c>
      <c r="W74" s="117">
        <v>898550.76319215633</v>
      </c>
      <c r="X74" s="117">
        <v>629545.89999999991</v>
      </c>
      <c r="Y74" s="118">
        <v>269004.86319215642</v>
      </c>
      <c r="Z74" s="146">
        <v>2.3402770214986806</v>
      </c>
    </row>
    <row r="75" spans="1:26" x14ac:dyDescent="0.25">
      <c r="A75" s="115" t="s">
        <v>277</v>
      </c>
      <c r="B75" s="116" t="s">
        <v>121</v>
      </c>
      <c r="C75" s="139">
        <v>1423745.6883453294</v>
      </c>
      <c r="D75" s="139">
        <v>683970.03879952943</v>
      </c>
      <c r="E75" s="140">
        <v>2107715.7271448588</v>
      </c>
      <c r="F75" s="141">
        <v>3768715.2158211404</v>
      </c>
      <c r="G75" s="141">
        <v>1131027.6400000006</v>
      </c>
      <c r="H75" s="141">
        <v>2637687.5758211398</v>
      </c>
      <c r="I75" s="126"/>
      <c r="J75" s="126"/>
      <c r="K75" t="s">
        <v>276</v>
      </c>
      <c r="L75" t="s">
        <v>69</v>
      </c>
      <c r="M75" s="139">
        <v>669809.72878560261</v>
      </c>
      <c r="N75" s="139">
        <v>464432.0499403734</v>
      </c>
      <c r="O75" s="140">
        <v>1134241.7787259761</v>
      </c>
      <c r="P75" s="141">
        <v>898550.76319215633</v>
      </c>
      <c r="Q75" s="141">
        <v>629545.89999999991</v>
      </c>
      <c r="R75" s="126">
        <v>1.427299841349386</v>
      </c>
      <c r="S75" s="126">
        <v>0.70062363284128737</v>
      </c>
      <c r="T75" s="127">
        <v>1.9629249130678079</v>
      </c>
      <c r="U75" t="s">
        <v>277</v>
      </c>
      <c r="V75" t="s">
        <v>121</v>
      </c>
      <c r="W75" s="117">
        <v>3768715.2158211404</v>
      </c>
      <c r="X75" s="117">
        <v>1131027.6400000006</v>
      </c>
      <c r="Y75" s="118">
        <v>2637687.5758211398</v>
      </c>
      <c r="Z75" s="146">
        <v>0.42879515010336272</v>
      </c>
    </row>
    <row r="76" spans="1:26" x14ac:dyDescent="0.25">
      <c r="A76" s="115" t="s">
        <v>278</v>
      </c>
      <c r="B76" s="116" t="s">
        <v>74</v>
      </c>
      <c r="C76" s="139">
        <v>11344817.629984949</v>
      </c>
      <c r="D76" s="139">
        <v>6109972.2061600629</v>
      </c>
      <c r="E76" s="140">
        <v>17454789.836145014</v>
      </c>
      <c r="F76" s="141">
        <v>31019408.865789618</v>
      </c>
      <c r="G76" s="141">
        <v>9680599.3000000007</v>
      </c>
      <c r="H76" s="141">
        <v>21338809.565789618</v>
      </c>
      <c r="I76" s="126"/>
      <c r="J76" s="126"/>
      <c r="K76" t="s">
        <v>277</v>
      </c>
      <c r="L76" t="s">
        <v>121</v>
      </c>
      <c r="M76" s="139">
        <v>1603423.7792309143</v>
      </c>
      <c r="N76" s="139">
        <v>770287.72306044982</v>
      </c>
      <c r="O76" s="140">
        <v>2373711.5022913641</v>
      </c>
      <c r="P76" s="141">
        <v>3768715.2158211404</v>
      </c>
      <c r="Q76" s="141">
        <v>1131027.6400000006</v>
      </c>
      <c r="R76" s="126">
        <v>3.3321159293871356</v>
      </c>
      <c r="S76" s="126">
        <v>0.30010960638573175</v>
      </c>
      <c r="T76" s="127">
        <v>0.92995595092417727</v>
      </c>
      <c r="U76" t="s">
        <v>278</v>
      </c>
      <c r="V76" t="s">
        <v>74</v>
      </c>
      <c r="W76" s="117">
        <v>31019408.865789618</v>
      </c>
      <c r="X76" s="117">
        <v>9680599.3000000007</v>
      </c>
      <c r="Y76" s="118">
        <v>21338809.565789618</v>
      </c>
      <c r="Z76" s="146">
        <v>0.45366163797252956</v>
      </c>
    </row>
    <row r="77" spans="1:26" x14ac:dyDescent="0.25">
      <c r="A77" s="115" t="s">
        <v>278</v>
      </c>
      <c r="B77" s="116" t="s">
        <v>76</v>
      </c>
      <c r="C77" s="139">
        <v>6002.3188779585271</v>
      </c>
      <c r="D77" s="139">
        <v>3072.7925553873679</v>
      </c>
      <c r="E77" s="140">
        <v>9075.1114333458954</v>
      </c>
      <c r="F77" s="141">
        <v>4353.0921107411614</v>
      </c>
      <c r="G77" s="141">
        <v>4561.0300000000007</v>
      </c>
      <c r="H77" s="141">
        <v>0</v>
      </c>
      <c r="I77" s="126"/>
      <c r="J77" s="126"/>
      <c r="K77" t="s">
        <v>278</v>
      </c>
      <c r="L77" t="s">
        <v>74</v>
      </c>
      <c r="M77" s="139">
        <v>12776544.651100535</v>
      </c>
      <c r="N77" s="139">
        <v>6881056.6423438285</v>
      </c>
      <c r="O77" s="140">
        <v>19657601.293444365</v>
      </c>
      <c r="P77" s="141">
        <v>31019408.865789618</v>
      </c>
      <c r="Q77" s="141">
        <v>9680599.3000000007</v>
      </c>
      <c r="R77" s="126">
        <v>3.2042860059076732</v>
      </c>
      <c r="S77" s="126">
        <v>0.31208200458895413</v>
      </c>
      <c r="T77" s="127">
        <v>0.9458014084143489</v>
      </c>
      <c r="U77" t="s">
        <v>278</v>
      </c>
      <c r="V77" t="s">
        <v>76</v>
      </c>
      <c r="W77" s="117">
        <v>4353.0921107411614</v>
      </c>
      <c r="X77" s="117">
        <v>4561.0300000000007</v>
      </c>
      <c r="Y77" s="118">
        <v>0</v>
      </c>
      <c r="Z77" s="146" t="s">
        <v>279</v>
      </c>
    </row>
    <row r="78" spans="1:26" x14ac:dyDescent="0.25">
      <c r="A78" s="115" t="s">
        <v>278</v>
      </c>
      <c r="B78" s="116" t="s">
        <v>77</v>
      </c>
      <c r="C78" s="139">
        <v>2131.2581523186077</v>
      </c>
      <c r="D78" s="139">
        <v>1218.9514190019365</v>
      </c>
      <c r="E78" s="140">
        <v>3350.2095713205445</v>
      </c>
      <c r="F78" s="141">
        <v>6166.8804902166457</v>
      </c>
      <c r="G78" s="141">
        <v>1763.4900000000002</v>
      </c>
      <c r="H78" s="141">
        <v>4403.390490216645</v>
      </c>
      <c r="I78" s="126"/>
      <c r="J78" s="126"/>
      <c r="K78" t="s">
        <v>278</v>
      </c>
      <c r="L78" t="s">
        <v>76</v>
      </c>
      <c r="M78" s="139">
        <v>6759.8173593983583</v>
      </c>
      <c r="N78" s="139">
        <v>3460.5819650825106</v>
      </c>
      <c r="O78" s="140">
        <v>10220.39932448087</v>
      </c>
      <c r="P78" s="141">
        <v>4353.0921107411614</v>
      </c>
      <c r="Q78" s="141">
        <v>4561.0300000000007</v>
      </c>
      <c r="R78" s="126">
        <v>0.95440988345640365</v>
      </c>
      <c r="S78" s="126">
        <v>1.0477678587930077</v>
      </c>
      <c r="T78" s="127">
        <v>3.3956160238392412</v>
      </c>
      <c r="U78" t="s">
        <v>278</v>
      </c>
      <c r="V78" t="s">
        <v>77</v>
      </c>
      <c r="W78" s="117">
        <v>6166.8804902166457</v>
      </c>
      <c r="X78" s="117">
        <v>1763.4900000000002</v>
      </c>
      <c r="Y78" s="118">
        <v>4403.390490216645</v>
      </c>
      <c r="Z78" s="146">
        <v>0.40048458203243231</v>
      </c>
    </row>
    <row r="79" spans="1:26" x14ac:dyDescent="0.25">
      <c r="A79" s="115" t="s">
        <v>280</v>
      </c>
      <c r="B79" s="116" t="s">
        <v>136</v>
      </c>
      <c r="C79" s="139">
        <v>818642.3533441769</v>
      </c>
      <c r="D79" s="139">
        <v>434643.35201500938</v>
      </c>
      <c r="E79" s="140">
        <v>1253285.7053591863</v>
      </c>
      <c r="F79" s="141">
        <v>1955626.6307504631</v>
      </c>
      <c r="G79" s="141">
        <v>666431.79999999981</v>
      </c>
      <c r="H79" s="141">
        <v>1289194.8307504633</v>
      </c>
      <c r="I79" s="126"/>
      <c r="J79" s="126"/>
      <c r="K79" t="s">
        <v>278</v>
      </c>
      <c r="L79" t="s">
        <v>77</v>
      </c>
      <c r="M79" s="139">
        <v>2400.225004424055</v>
      </c>
      <c r="N79" s="139">
        <v>1372.7842738730092</v>
      </c>
      <c r="O79" s="140">
        <v>3773.0092782970642</v>
      </c>
      <c r="P79" s="141">
        <v>6166.8804902166457</v>
      </c>
      <c r="Q79" s="141">
        <v>1763.4900000000002</v>
      </c>
      <c r="R79" s="126">
        <v>3.4969750269163109</v>
      </c>
      <c r="S79" s="126">
        <v>0.28596143589901935</v>
      </c>
      <c r="T79" s="127">
        <v>0.89777956408922799</v>
      </c>
      <c r="U79" t="s">
        <v>280</v>
      </c>
      <c r="V79" t="s">
        <v>136</v>
      </c>
      <c r="W79" s="117">
        <v>1955626.6307504631</v>
      </c>
      <c r="X79" s="117">
        <v>666431.79999999981</v>
      </c>
      <c r="Y79" s="118">
        <v>1289194.8307504633</v>
      </c>
      <c r="Z79" s="146">
        <v>0.51693645064653104</v>
      </c>
    </row>
    <row r="80" spans="1:26" x14ac:dyDescent="0.25">
      <c r="A80" s="115" t="s">
        <v>281</v>
      </c>
      <c r="B80" s="116" t="s">
        <v>207</v>
      </c>
      <c r="C80" s="139">
        <v>1413.5895908235664</v>
      </c>
      <c r="D80" s="139">
        <v>461.02860256352074</v>
      </c>
      <c r="E80" s="140">
        <v>1874.6181933870871</v>
      </c>
      <c r="F80" s="141">
        <v>3990.3344348460646</v>
      </c>
      <c r="G80" s="141">
        <v>739.35</v>
      </c>
      <c r="H80" s="141">
        <v>3250.9844348460647</v>
      </c>
      <c r="I80" s="126"/>
      <c r="J80" s="126"/>
      <c r="K80" t="s">
        <v>280</v>
      </c>
      <c r="L80" t="s">
        <v>136</v>
      </c>
      <c r="M80" s="139">
        <v>921955.81470953778</v>
      </c>
      <c r="N80" s="139">
        <v>489495.76585931797</v>
      </c>
      <c r="O80" s="140">
        <v>1411451.5805688556</v>
      </c>
      <c r="P80" s="141">
        <v>1955626.6307504631</v>
      </c>
      <c r="Q80" s="141">
        <v>666431.79999999981</v>
      </c>
      <c r="R80" s="126">
        <v>2.9344737612317773</v>
      </c>
      <c r="S80" s="126">
        <v>0.34077660301867518</v>
      </c>
      <c r="T80" s="127">
        <v>1.0625153840186135</v>
      </c>
      <c r="U80" t="s">
        <v>281</v>
      </c>
      <c r="V80" t="s">
        <v>207</v>
      </c>
      <c r="W80" s="117">
        <v>3990.3344348460646</v>
      </c>
      <c r="X80" s="117">
        <v>739.35</v>
      </c>
      <c r="Y80" s="118">
        <v>3250.9844348460647</v>
      </c>
      <c r="Z80" s="146">
        <v>0.22742342044926109</v>
      </c>
    </row>
    <row r="81" spans="1:26" x14ac:dyDescent="0.25">
      <c r="A81" s="115" t="s">
        <v>281</v>
      </c>
      <c r="B81" s="116" t="s">
        <v>209</v>
      </c>
      <c r="C81" s="139">
        <v>26575.484307483046</v>
      </c>
      <c r="D81" s="139">
        <v>10522.033929034209</v>
      </c>
      <c r="E81" s="140">
        <v>37097.518236517251</v>
      </c>
      <c r="F81" s="141">
        <v>48609.528569942937</v>
      </c>
      <c r="G81" s="141">
        <v>14505.429999999989</v>
      </c>
      <c r="H81" s="141">
        <v>34104.098569942944</v>
      </c>
      <c r="I81" s="126"/>
      <c r="J81" s="126"/>
      <c r="K81" t="s">
        <v>281</v>
      </c>
      <c r="L81" t="s">
        <v>207</v>
      </c>
      <c r="M81" s="139">
        <v>1591.985972322077</v>
      </c>
      <c r="N81" s="139">
        <v>519.21086069456032</v>
      </c>
      <c r="O81" s="140">
        <v>2111.1968330166374</v>
      </c>
      <c r="P81" s="141">
        <v>3990.3344348460646</v>
      </c>
      <c r="Q81" s="141">
        <v>739.35</v>
      </c>
      <c r="R81" s="126">
        <v>5.3970845132157494</v>
      </c>
      <c r="S81" s="126">
        <v>0.1852852215953478</v>
      </c>
      <c r="T81" s="127">
        <v>0.71436288851478258</v>
      </c>
      <c r="U81" t="s">
        <v>281</v>
      </c>
      <c r="V81" t="s">
        <v>209</v>
      </c>
      <c r="W81" s="117">
        <v>48609.528569942937</v>
      </c>
      <c r="X81" s="117">
        <v>14505.429999999989</v>
      </c>
      <c r="Y81" s="118">
        <v>34104.098569942944</v>
      </c>
      <c r="Z81" s="146">
        <v>0.4253280575720626</v>
      </c>
    </row>
    <row r="82" spans="1:26" x14ac:dyDescent="0.25">
      <c r="A82" s="115" t="s">
        <v>281</v>
      </c>
      <c r="B82" s="116" t="s">
        <v>210</v>
      </c>
      <c r="C82" s="139">
        <v>3500243.5546686486</v>
      </c>
      <c r="D82" s="139">
        <v>2414169.6027034014</v>
      </c>
      <c r="E82" s="140">
        <v>5914413.15737205</v>
      </c>
      <c r="F82" s="141">
        <v>4545716.4366414491</v>
      </c>
      <c r="G82" s="141">
        <v>3547189.65</v>
      </c>
      <c r="H82" s="141">
        <v>998526.7866414492</v>
      </c>
      <c r="I82" s="126"/>
      <c r="J82" s="126"/>
      <c r="K82" t="s">
        <v>281</v>
      </c>
      <c r="L82" t="s">
        <v>209</v>
      </c>
      <c r="M82" s="139">
        <v>29929.336279655054</v>
      </c>
      <c r="N82" s="139">
        <v>11849.924846687793</v>
      </c>
      <c r="O82" s="140">
        <v>41779.261126342848</v>
      </c>
      <c r="P82" s="141">
        <v>48609.528569942937</v>
      </c>
      <c r="Q82" s="141">
        <v>14505.429999999989</v>
      </c>
      <c r="R82" s="126">
        <v>3.3511263416488153</v>
      </c>
      <c r="S82" s="126">
        <v>0.29840713182660306</v>
      </c>
      <c r="T82" s="127">
        <v>1.1578941985696551</v>
      </c>
      <c r="U82" t="s">
        <v>281</v>
      </c>
      <c r="V82" t="s">
        <v>210</v>
      </c>
      <c r="W82" s="117">
        <v>4545716.4366414491</v>
      </c>
      <c r="X82" s="117">
        <v>3547189.65</v>
      </c>
      <c r="Y82" s="118">
        <v>998526.7866414492</v>
      </c>
      <c r="Z82" s="146">
        <v>3.5524231272062248</v>
      </c>
    </row>
    <row r="83" spans="1:26" x14ac:dyDescent="0.25">
      <c r="A83" s="115" t="s">
        <v>281</v>
      </c>
      <c r="B83" s="116" t="s">
        <v>211</v>
      </c>
      <c r="C83" s="139">
        <v>999690.55863042607</v>
      </c>
      <c r="D83" s="139">
        <v>595042.25351070252</v>
      </c>
      <c r="E83" s="140">
        <v>1594732.8121411286</v>
      </c>
      <c r="F83" s="141">
        <v>1664332.2170067041</v>
      </c>
      <c r="G83" s="141">
        <v>989507.74000000022</v>
      </c>
      <c r="H83" s="141">
        <v>674824.47700670385</v>
      </c>
      <c r="I83" s="126"/>
      <c r="J83" s="126"/>
      <c r="K83" t="s">
        <v>281</v>
      </c>
      <c r="L83" t="s">
        <v>210</v>
      </c>
      <c r="M83" s="139">
        <v>3941977.6962963999</v>
      </c>
      <c r="N83" s="139">
        <v>2718840.1550629921</v>
      </c>
      <c r="O83" s="140">
        <v>6660817.8513593916</v>
      </c>
      <c r="P83" s="141">
        <v>4545716.4366414491</v>
      </c>
      <c r="Q83" s="141">
        <v>3547189.65</v>
      </c>
      <c r="R83" s="126">
        <v>1.281497998462374</v>
      </c>
      <c r="S83" s="126">
        <v>0.78033676306936572</v>
      </c>
      <c r="T83" s="127">
        <v>2.2456322658131889</v>
      </c>
      <c r="U83" t="s">
        <v>281</v>
      </c>
      <c r="V83" t="s">
        <v>211</v>
      </c>
      <c r="W83" s="117">
        <v>1664332.2170067041</v>
      </c>
      <c r="X83" s="117">
        <v>989507.74000000022</v>
      </c>
      <c r="Y83" s="118">
        <v>674824.47700670385</v>
      </c>
      <c r="Z83" s="146">
        <v>1.4663186853996855</v>
      </c>
    </row>
    <row r="84" spans="1:26" x14ac:dyDescent="0.25">
      <c r="A84" s="115" t="s">
        <v>281</v>
      </c>
      <c r="B84" s="116" t="s">
        <v>212</v>
      </c>
      <c r="C84" s="139">
        <v>1682628.3112555407</v>
      </c>
      <c r="D84" s="139">
        <v>823003.29911392927</v>
      </c>
      <c r="E84" s="140">
        <v>2505631.61036947</v>
      </c>
      <c r="F84" s="141">
        <v>3302545.8813489522</v>
      </c>
      <c r="G84" s="141">
        <v>1255698.9300000004</v>
      </c>
      <c r="H84" s="141">
        <v>2046846.9513489518</v>
      </c>
      <c r="I84" s="126"/>
      <c r="J84" s="126"/>
      <c r="K84" t="s">
        <v>281</v>
      </c>
      <c r="L84" t="s">
        <v>211</v>
      </c>
      <c r="M84" s="139">
        <v>1125852.4796261729</v>
      </c>
      <c r="N84" s="139">
        <v>670137.16475943581</v>
      </c>
      <c r="O84" s="140">
        <v>1795989.6443856088</v>
      </c>
      <c r="P84" s="141">
        <v>1664332.2170067041</v>
      </c>
      <c r="Q84" s="141">
        <v>989507.74000000022</v>
      </c>
      <c r="R84" s="126">
        <v>1.6819799883593671</v>
      </c>
      <c r="S84" s="126">
        <v>0.59453739457115518</v>
      </c>
      <c r="T84" s="127">
        <v>1.6736426513423606</v>
      </c>
      <c r="U84" t="s">
        <v>281</v>
      </c>
      <c r="V84" t="s">
        <v>212</v>
      </c>
      <c r="W84" s="117">
        <v>3302545.8813489522</v>
      </c>
      <c r="X84" s="117">
        <v>1255698.9300000004</v>
      </c>
      <c r="Y84" s="118">
        <v>2046846.9513489518</v>
      </c>
      <c r="Z84" s="146">
        <v>0.61347963958538565</v>
      </c>
    </row>
    <row r="85" spans="1:26" x14ac:dyDescent="0.25">
      <c r="A85" s="115" t="s">
        <v>281</v>
      </c>
      <c r="B85" s="116" t="s">
        <v>213</v>
      </c>
      <c r="C85" s="139">
        <v>1357524.452898287</v>
      </c>
      <c r="D85" s="139">
        <v>706612.54392238532</v>
      </c>
      <c r="E85" s="140">
        <v>2064136.9968206724</v>
      </c>
      <c r="F85" s="141">
        <v>5513553.9159295671</v>
      </c>
      <c r="G85" s="141">
        <v>1041633.1000000006</v>
      </c>
      <c r="H85" s="141">
        <v>4471920.8159295665</v>
      </c>
      <c r="I85" s="126"/>
      <c r="J85" s="126"/>
      <c r="K85" t="s">
        <v>281</v>
      </c>
      <c r="L85" t="s">
        <v>212</v>
      </c>
      <c r="M85" s="139">
        <v>1894977.6409927914</v>
      </c>
      <c r="N85" s="139">
        <v>926867.11607775046</v>
      </c>
      <c r="O85" s="140">
        <v>2821844.7570705418</v>
      </c>
      <c r="P85" s="141">
        <v>3302545.8813489522</v>
      </c>
      <c r="Q85" s="141">
        <v>1255698.9300000004</v>
      </c>
      <c r="R85" s="126">
        <v>2.6300459468807156</v>
      </c>
      <c r="S85" s="126">
        <v>0.3802214942997551</v>
      </c>
      <c r="T85" s="127">
        <v>1.2346667793771984</v>
      </c>
      <c r="U85" t="s">
        <v>281</v>
      </c>
      <c r="V85" t="s">
        <v>213</v>
      </c>
      <c r="W85" s="117">
        <v>5513553.9159295671</v>
      </c>
      <c r="X85" s="117">
        <v>1041633.1000000006</v>
      </c>
      <c r="Y85" s="118">
        <v>4471920.8159295665</v>
      </c>
      <c r="Z85" s="146">
        <v>0.2329274472592554</v>
      </c>
    </row>
    <row r="86" spans="1:26" x14ac:dyDescent="0.25">
      <c r="A86" s="115" t="s">
        <v>282</v>
      </c>
      <c r="B86" s="116" t="s">
        <v>174</v>
      </c>
      <c r="C86" s="139">
        <v>30446.545033122966</v>
      </c>
      <c r="D86" s="139">
        <v>18150.83807954847</v>
      </c>
      <c r="E86" s="140">
        <v>48597.383112671436</v>
      </c>
      <c r="F86" s="141">
        <v>199153.96406640828</v>
      </c>
      <c r="G86" s="141">
        <v>22902.759999999987</v>
      </c>
      <c r="H86" s="141">
        <v>176251.2040664083</v>
      </c>
      <c r="I86" s="126"/>
      <c r="J86" s="126"/>
      <c r="K86" t="s">
        <v>281</v>
      </c>
      <c r="L86" t="s">
        <v>213</v>
      </c>
      <c r="M86" s="139">
        <v>1528845.3594505955</v>
      </c>
      <c r="N86" s="139">
        <v>795787.73435638484</v>
      </c>
      <c r="O86" s="140">
        <v>2324633.0938069802</v>
      </c>
      <c r="P86" s="141">
        <v>5513553.9159295671</v>
      </c>
      <c r="Q86" s="141">
        <v>1041633.1000000006</v>
      </c>
      <c r="R86" s="126">
        <v>5.2931823267996805</v>
      </c>
      <c r="S86" s="126">
        <v>0.18892226608876547</v>
      </c>
      <c r="T86" s="127">
        <v>0.61054380625194982</v>
      </c>
      <c r="U86" t="s">
        <v>282</v>
      </c>
      <c r="V86" t="s">
        <v>174</v>
      </c>
      <c r="W86" s="117">
        <v>199153.96406640828</v>
      </c>
      <c r="X86" s="117">
        <v>22902.759999999987</v>
      </c>
      <c r="Y86" s="118">
        <v>176251.2040664083</v>
      </c>
      <c r="Z86" s="146">
        <v>0.12994384986652707</v>
      </c>
    </row>
    <row r="87" spans="1:26" x14ac:dyDescent="0.25">
      <c r="A87" s="115" t="s">
        <v>283</v>
      </c>
      <c r="B87" s="116" t="s">
        <v>80</v>
      </c>
      <c r="C87" s="139">
        <v>4161107.5621447489</v>
      </c>
      <c r="D87" s="139">
        <v>2326434.177987508</v>
      </c>
      <c r="E87" s="140">
        <v>6487541.7401322573</v>
      </c>
      <c r="F87" s="141">
        <v>23687812.46252558</v>
      </c>
      <c r="G87" s="141">
        <v>2770780.7700000117</v>
      </c>
      <c r="H87" s="141">
        <v>20917031.692525569</v>
      </c>
      <c r="I87" s="126"/>
      <c r="J87" s="126"/>
      <c r="K87" t="s">
        <v>282</v>
      </c>
      <c r="L87" t="s">
        <v>174</v>
      </c>
      <c r="M87" s="139">
        <v>34288.928634629352</v>
      </c>
      <c r="N87" s="139">
        <v>20441.491502279412</v>
      </c>
      <c r="O87" s="140">
        <v>54730.420136908768</v>
      </c>
      <c r="P87" s="141">
        <v>199153.96406640828</v>
      </c>
      <c r="Q87" s="141">
        <v>22902.759999999987</v>
      </c>
      <c r="R87" s="126">
        <v>8.6956316210975615</v>
      </c>
      <c r="S87" s="126">
        <v>0.1150002718116272</v>
      </c>
      <c r="T87" s="127">
        <v>0.3898148876967461</v>
      </c>
      <c r="U87" t="s">
        <v>283</v>
      </c>
      <c r="V87" t="s">
        <v>80</v>
      </c>
      <c r="W87" s="117">
        <v>23687812.46252558</v>
      </c>
      <c r="X87" s="117">
        <v>2770780.7700000117</v>
      </c>
      <c r="Y87" s="118">
        <v>20917031.692525569</v>
      </c>
      <c r="Z87" s="146">
        <v>0.13246529482431843</v>
      </c>
    </row>
    <row r="88" spans="1:26" x14ac:dyDescent="0.25">
      <c r="A88" s="115" t="s">
        <v>283</v>
      </c>
      <c r="B88" s="116" t="s">
        <v>78</v>
      </c>
      <c r="C88" s="139">
        <v>75137.723635314178</v>
      </c>
      <c r="D88" s="139">
        <v>43385.931145704613</v>
      </c>
      <c r="E88" s="140">
        <v>118523.65478101879</v>
      </c>
      <c r="F88" s="141">
        <v>525144.96177754959</v>
      </c>
      <c r="G88" s="141">
        <v>56690.900000000052</v>
      </c>
      <c r="H88" s="141">
        <v>468454.06177754956</v>
      </c>
      <c r="I88" s="126"/>
      <c r="J88" s="126"/>
      <c r="K88" t="s">
        <v>283</v>
      </c>
      <c r="L88" t="s">
        <v>80</v>
      </c>
      <c r="M88" s="139">
        <v>4686243.3844029121</v>
      </c>
      <c r="N88" s="139">
        <v>2620032.4343991415</v>
      </c>
      <c r="O88" s="140">
        <v>7306275.8188020531</v>
      </c>
      <c r="P88" s="141">
        <v>23687812.46252558</v>
      </c>
      <c r="Q88" s="141">
        <v>2770780.7700000117</v>
      </c>
      <c r="R88" s="126">
        <v>8.5491471281307767</v>
      </c>
      <c r="S88" s="126">
        <v>0.11697073228620929</v>
      </c>
      <c r="T88" s="127">
        <v>0.42541102538464015</v>
      </c>
      <c r="U88" t="s">
        <v>283</v>
      </c>
      <c r="V88" t="s">
        <v>78</v>
      </c>
      <c r="W88" s="117">
        <v>525144.96177754959</v>
      </c>
      <c r="X88" s="117">
        <v>56690.900000000052</v>
      </c>
      <c r="Y88" s="118">
        <v>468454.06177754956</v>
      </c>
      <c r="Z88" s="146">
        <v>0.12101698891218139</v>
      </c>
    </row>
    <row r="89" spans="1:26" x14ac:dyDescent="0.25">
      <c r="A89" s="115" t="s">
        <v>284</v>
      </c>
      <c r="B89" s="116" t="s">
        <v>198</v>
      </c>
      <c r="C89" s="139">
        <v>172414.43501614203</v>
      </c>
      <c r="D89" s="139">
        <v>92933.641735695477</v>
      </c>
      <c r="E89" s="140">
        <v>265348.07675183751</v>
      </c>
      <c r="F89" s="141">
        <v>1597950.5583470643</v>
      </c>
      <c r="G89" s="141">
        <v>136290.22000000018</v>
      </c>
      <c r="H89" s="141">
        <v>1461660.3383470641</v>
      </c>
      <c r="I89" s="126"/>
      <c r="J89" s="126"/>
      <c r="K89" t="s">
        <v>283</v>
      </c>
      <c r="L89" t="s">
        <v>78</v>
      </c>
      <c r="M89" s="139">
        <v>84620.177451888871</v>
      </c>
      <c r="N89" s="139">
        <v>48861.277862022696</v>
      </c>
      <c r="O89" s="140">
        <v>133481.45531391157</v>
      </c>
      <c r="P89" s="141">
        <v>525144.96177754959</v>
      </c>
      <c r="Q89" s="141">
        <v>56690.900000000052</v>
      </c>
      <c r="R89" s="126">
        <v>9.2633026072535287</v>
      </c>
      <c r="S89" s="126">
        <v>0.10795285897461245</v>
      </c>
      <c r="T89" s="127">
        <v>0.36213306640170773</v>
      </c>
      <c r="U89" t="s">
        <v>284</v>
      </c>
      <c r="V89" t="s">
        <v>198</v>
      </c>
      <c r="W89" s="117">
        <v>1597950.5583470643</v>
      </c>
      <c r="X89" s="117">
        <v>136290.22000000018</v>
      </c>
      <c r="Y89" s="118">
        <v>1461660.3383470641</v>
      </c>
      <c r="Z89" s="146">
        <v>9.3243427644842294E-2</v>
      </c>
    </row>
    <row r="90" spans="1:26" x14ac:dyDescent="0.25">
      <c r="A90" s="115" t="s">
        <v>284</v>
      </c>
      <c r="B90" s="116" t="s">
        <v>200</v>
      </c>
      <c r="C90" s="139">
        <v>67939.29048819725</v>
      </c>
      <c r="D90" s="139">
        <v>26611.210553496574</v>
      </c>
      <c r="E90" s="140">
        <v>94550.501041693817</v>
      </c>
      <c r="F90" s="141">
        <v>229130.0842055887</v>
      </c>
      <c r="G90" s="141">
        <v>35601.499999999985</v>
      </c>
      <c r="H90" s="141">
        <v>193528.58420558873</v>
      </c>
      <c r="I90" s="126"/>
      <c r="J90" s="126"/>
      <c r="K90" t="s">
        <v>284</v>
      </c>
      <c r="L90" t="s">
        <v>198</v>
      </c>
      <c r="M90" s="139">
        <v>194173.30443952966</v>
      </c>
      <c r="N90" s="139">
        <v>104661.95772836488</v>
      </c>
      <c r="O90" s="140">
        <v>298835.26216789451</v>
      </c>
      <c r="P90" s="141">
        <v>1597950.5583470643</v>
      </c>
      <c r="Q90" s="141">
        <v>136290.22000000018</v>
      </c>
      <c r="R90" s="126">
        <v>11.72461647172528</v>
      </c>
      <c r="S90" s="126">
        <v>8.5290636364231509E-2</v>
      </c>
      <c r="T90" s="127">
        <v>0.27230221854798359</v>
      </c>
      <c r="U90" t="s">
        <v>284</v>
      </c>
      <c r="V90" t="s">
        <v>200</v>
      </c>
      <c r="W90" s="117">
        <v>229130.0842055887</v>
      </c>
      <c r="X90" s="117">
        <v>35601.499999999985</v>
      </c>
      <c r="Y90" s="118">
        <v>193528.58420558873</v>
      </c>
      <c r="Z90" s="146">
        <v>0.18395990517958785</v>
      </c>
    </row>
    <row r="91" spans="1:26" x14ac:dyDescent="0.25">
      <c r="A91" s="115" t="s">
        <v>284</v>
      </c>
      <c r="B91" s="116" t="s">
        <v>201</v>
      </c>
      <c r="C91" s="139">
        <v>681959.11367762135</v>
      </c>
      <c r="D91" s="139">
        <v>113983.81566868328</v>
      </c>
      <c r="E91" s="140">
        <v>795942.92934630462</v>
      </c>
      <c r="F91" s="141">
        <v>1484709.9675980627</v>
      </c>
      <c r="G91" s="141">
        <v>165482.52999999997</v>
      </c>
      <c r="H91" s="141">
        <v>1319227.4375980627</v>
      </c>
      <c r="I91" s="126"/>
      <c r="J91" s="126"/>
      <c r="K91" t="s">
        <v>284</v>
      </c>
      <c r="L91" t="s">
        <v>200</v>
      </c>
      <c r="M91" s="139">
        <v>76513.295038987213</v>
      </c>
      <c r="N91" s="139">
        <v>29969.571212669893</v>
      </c>
      <c r="O91" s="140">
        <v>106482.86625165711</v>
      </c>
      <c r="P91" s="141">
        <v>229130.0842055887</v>
      </c>
      <c r="Q91" s="141">
        <v>35601.499999999985</v>
      </c>
      <c r="R91" s="126">
        <v>6.4359671419908935</v>
      </c>
      <c r="S91" s="126">
        <v>0.15537680319645966</v>
      </c>
      <c r="T91" s="127">
        <v>0.62010349598689452</v>
      </c>
      <c r="U91" t="s">
        <v>284</v>
      </c>
      <c r="V91" t="s">
        <v>201</v>
      </c>
      <c r="W91" s="117">
        <v>1484709.9675980627</v>
      </c>
      <c r="X91" s="117">
        <v>165482.52999999997</v>
      </c>
      <c r="Y91" s="118">
        <v>1319227.4375980627</v>
      </c>
      <c r="Z91" s="146">
        <v>0.12543896926620668</v>
      </c>
    </row>
    <row r="92" spans="1:26" x14ac:dyDescent="0.25">
      <c r="A92" s="115" t="s">
        <v>284</v>
      </c>
      <c r="B92" s="116" t="s">
        <v>202</v>
      </c>
      <c r="C92" s="139">
        <v>375340.65766190662</v>
      </c>
      <c r="D92" s="139">
        <v>205752.67301564704</v>
      </c>
      <c r="E92" s="140">
        <v>581093.33067755366</v>
      </c>
      <c r="F92" s="141">
        <v>1507887.8662893786</v>
      </c>
      <c r="G92" s="141">
        <v>323319.72000000015</v>
      </c>
      <c r="H92" s="141">
        <v>1184568.1462893784</v>
      </c>
      <c r="I92" s="126"/>
      <c r="J92" s="126"/>
      <c r="K92" t="s">
        <v>284</v>
      </c>
      <c r="L92" t="s">
        <v>201</v>
      </c>
      <c r="M92" s="139">
        <v>768023.01723193377</v>
      </c>
      <c r="N92" s="139">
        <v>128368.68408925468</v>
      </c>
      <c r="O92" s="140">
        <v>896391.70132118848</v>
      </c>
      <c r="P92" s="141">
        <v>1484709.9675980627</v>
      </c>
      <c r="Q92" s="141">
        <v>165482.52999999997</v>
      </c>
      <c r="R92" s="126">
        <v>8.9720042810444287</v>
      </c>
      <c r="S92" s="126">
        <v>0.11145781574277072</v>
      </c>
      <c r="T92" s="127">
        <v>0.7152065080017409</v>
      </c>
      <c r="U92" t="s">
        <v>284</v>
      </c>
      <c r="V92" t="s">
        <v>202</v>
      </c>
      <c r="W92" s="117">
        <v>1507887.8662893786</v>
      </c>
      <c r="X92" s="117">
        <v>323319.72000000015</v>
      </c>
      <c r="Y92" s="118">
        <v>1184568.1462893784</v>
      </c>
      <c r="Z92" s="146">
        <v>0.27294311518741132</v>
      </c>
    </row>
    <row r="93" spans="1:26" x14ac:dyDescent="0.25">
      <c r="A93" s="115" t="s">
        <v>285</v>
      </c>
      <c r="B93" s="116" t="s">
        <v>217</v>
      </c>
      <c r="C93" s="139">
        <v>2011298.7648881031</v>
      </c>
      <c r="D93" s="139">
        <v>1068689.827820057</v>
      </c>
      <c r="E93" s="140">
        <v>3079988.5927081602</v>
      </c>
      <c r="F93" s="141">
        <v>6571763.7569977744</v>
      </c>
      <c r="G93" s="141">
        <v>1603101.1599999978</v>
      </c>
      <c r="H93" s="141">
        <v>4968662.596997777</v>
      </c>
      <c r="I93" s="126"/>
      <c r="J93" s="126"/>
      <c r="K93" t="s">
        <v>284</v>
      </c>
      <c r="L93" t="s">
        <v>202</v>
      </c>
      <c r="M93" s="139">
        <v>422709.01378933433</v>
      </c>
      <c r="N93" s="139">
        <v>231718.8605059305</v>
      </c>
      <c r="O93" s="140">
        <v>654427.87429526483</v>
      </c>
      <c r="P93" s="141">
        <v>1507887.8662893786</v>
      </c>
      <c r="Q93" s="141">
        <v>323319.72000000015</v>
      </c>
      <c r="R93" s="126">
        <v>4.6637670795006807</v>
      </c>
      <c r="S93" s="126">
        <v>0.21441894137368961</v>
      </c>
      <c r="T93" s="127">
        <v>0.6484219524236331</v>
      </c>
      <c r="U93" t="s">
        <v>285</v>
      </c>
      <c r="V93" t="s">
        <v>217</v>
      </c>
      <c r="W93" s="117">
        <v>6571763.7569977744</v>
      </c>
      <c r="X93" s="117">
        <v>1603101.1599999978</v>
      </c>
      <c r="Y93" s="118">
        <v>4968662.596997777</v>
      </c>
      <c r="Z93" s="146">
        <v>0.32264238690078134</v>
      </c>
    </row>
    <row r="94" spans="1:26" x14ac:dyDescent="0.25">
      <c r="A94" s="115" t="s">
        <v>285</v>
      </c>
      <c r="B94" s="116" t="s">
        <v>214</v>
      </c>
      <c r="C94" s="139">
        <v>60458.139422915599</v>
      </c>
      <c r="D94" s="139">
        <v>29749.404362472964</v>
      </c>
      <c r="E94" s="140">
        <v>90207.543785388567</v>
      </c>
      <c r="F94" s="141">
        <v>239113.47003161139</v>
      </c>
      <c r="G94" s="141">
        <v>43829.76999999999</v>
      </c>
      <c r="H94" s="141">
        <v>195283.7000316114</v>
      </c>
      <c r="I94" s="126"/>
      <c r="J94" s="126"/>
      <c r="K94" t="s">
        <v>285</v>
      </c>
      <c r="L94" t="s">
        <v>217</v>
      </c>
      <c r="M94" s="139">
        <v>2265126.6256036153</v>
      </c>
      <c r="N94" s="139">
        <v>1203559.5237098597</v>
      </c>
      <c r="O94" s="140">
        <v>3468686.149313475</v>
      </c>
      <c r="P94" s="141">
        <v>6571763.7569977744</v>
      </c>
      <c r="Q94" s="141">
        <v>1603101.1599999978</v>
      </c>
      <c r="R94" s="126">
        <v>4.0994067754263135</v>
      </c>
      <c r="S94" s="126">
        <v>0.24393773411178646</v>
      </c>
      <c r="T94" s="127">
        <v>0.7717543564941618</v>
      </c>
      <c r="U94" t="s">
        <v>285</v>
      </c>
      <c r="V94" t="s">
        <v>214</v>
      </c>
      <c r="W94" s="117">
        <v>239113.47003161139</v>
      </c>
      <c r="X94" s="117">
        <v>43829.76999999999</v>
      </c>
      <c r="Y94" s="118">
        <v>195283.7000316114</v>
      </c>
      <c r="Z94" s="146">
        <v>0.22444151761209502</v>
      </c>
    </row>
    <row r="95" spans="1:26" x14ac:dyDescent="0.25">
      <c r="A95" s="115" t="s">
        <v>285</v>
      </c>
      <c r="B95" s="116" t="s">
        <v>216</v>
      </c>
      <c r="C95" s="139">
        <v>224934.72519827916</v>
      </c>
      <c r="D95" s="139">
        <v>118737.90162431126</v>
      </c>
      <c r="E95" s="140">
        <v>343672.62682259042</v>
      </c>
      <c r="F95" s="141">
        <v>473355.35833082948</v>
      </c>
      <c r="G95" s="141">
        <v>190260.16</v>
      </c>
      <c r="H95" s="141">
        <v>283095.1983308295</v>
      </c>
      <c r="I95" s="126"/>
      <c r="J95" s="126"/>
      <c r="K95" t="s">
        <v>285</v>
      </c>
      <c r="L95" t="s">
        <v>214</v>
      </c>
      <c r="M95" s="139">
        <v>68088.015431621141</v>
      </c>
      <c r="N95" s="139">
        <v>33503.808133166545</v>
      </c>
      <c r="O95" s="140">
        <v>101591.82356478769</v>
      </c>
      <c r="P95" s="141">
        <v>239113.47003161139</v>
      </c>
      <c r="Q95" s="141">
        <v>43829.76999999999</v>
      </c>
      <c r="R95" s="126">
        <v>5.4555036458464521</v>
      </c>
      <c r="S95" s="126">
        <v>0.18330113311561069</v>
      </c>
      <c r="T95" s="127">
        <v>0.6081698096956335</v>
      </c>
      <c r="U95" t="s">
        <v>285</v>
      </c>
      <c r="V95" t="s">
        <v>216</v>
      </c>
      <c r="W95" s="117">
        <v>473355.35833082948</v>
      </c>
      <c r="X95" s="117">
        <v>190260.16</v>
      </c>
      <c r="Y95" s="118">
        <v>283095.1983308295</v>
      </c>
      <c r="Z95" s="146">
        <v>0.67207130718500918</v>
      </c>
    </row>
    <row r="96" spans="1:26" x14ac:dyDescent="0.25">
      <c r="A96" s="115" t="s">
        <v>286</v>
      </c>
      <c r="B96" s="116" t="s">
        <v>182</v>
      </c>
      <c r="C96" s="139">
        <v>2329965.353724068</v>
      </c>
      <c r="D96" s="139">
        <v>1026106.4150098744</v>
      </c>
      <c r="E96" s="140">
        <v>3356071.7687339424</v>
      </c>
      <c r="F96" s="141">
        <v>4606283.9096757462</v>
      </c>
      <c r="G96" s="141">
        <v>1672763.3900000004</v>
      </c>
      <c r="H96" s="141">
        <v>2933520.5196757456</v>
      </c>
      <c r="I96" s="126"/>
      <c r="J96" s="126"/>
      <c r="K96" t="s">
        <v>285</v>
      </c>
      <c r="L96" t="s">
        <v>216</v>
      </c>
      <c r="M96" s="139">
        <v>253321.7063342653</v>
      </c>
      <c r="N96" s="139">
        <v>133722.74031724635</v>
      </c>
      <c r="O96" s="140">
        <v>387044.44665151165</v>
      </c>
      <c r="P96" s="141">
        <v>473355.35833082948</v>
      </c>
      <c r="Q96" s="141">
        <v>190260.16</v>
      </c>
      <c r="R96" s="126">
        <v>2.4879373502620279</v>
      </c>
      <c r="S96" s="126">
        <v>0.40193938159040887</v>
      </c>
      <c r="T96" s="127">
        <v>1.2196008696029839</v>
      </c>
      <c r="U96" t="s">
        <v>286</v>
      </c>
      <c r="V96" t="s">
        <v>182</v>
      </c>
      <c r="W96" s="117">
        <v>4606283.9096757462</v>
      </c>
      <c r="X96" s="117">
        <v>1672763.3900000004</v>
      </c>
      <c r="Y96" s="118">
        <v>2933520.5196757456</v>
      </c>
      <c r="Z96" s="146">
        <v>0.57022385859598412</v>
      </c>
    </row>
    <row r="97" spans="1:26" x14ac:dyDescent="0.25">
      <c r="A97" s="115" t="s">
        <v>286</v>
      </c>
      <c r="B97" s="116" t="s">
        <v>184</v>
      </c>
      <c r="C97" s="139">
        <v>21.747532166516404</v>
      </c>
      <c r="D97" s="139">
        <v>18.064429892165055</v>
      </c>
      <c r="E97" s="140">
        <v>39.811962058681459</v>
      </c>
      <c r="F97" s="141">
        <v>494.60795765872791</v>
      </c>
      <c r="G97" s="141">
        <v>34.270000000000003</v>
      </c>
      <c r="H97" s="141">
        <v>460.33795765872793</v>
      </c>
      <c r="I97" s="126"/>
      <c r="J97" s="126"/>
      <c r="K97" t="s">
        <v>286</v>
      </c>
      <c r="L97" t="s">
        <v>182</v>
      </c>
      <c r="M97" s="139">
        <v>2624009.2479487751</v>
      </c>
      <c r="N97" s="139">
        <v>1155602.0427779895</v>
      </c>
      <c r="O97" s="140">
        <v>3779611.2907267646</v>
      </c>
      <c r="P97" s="141">
        <v>4606283.9096757462</v>
      </c>
      <c r="Q97" s="141">
        <v>1672763.3900000004</v>
      </c>
      <c r="R97" s="126">
        <v>2.753697227720739</v>
      </c>
      <c r="S97" s="126">
        <v>0.36314813042380456</v>
      </c>
      <c r="T97" s="127">
        <v>1.1836818545365297</v>
      </c>
      <c r="U97" t="s">
        <v>286</v>
      </c>
      <c r="V97" t="s">
        <v>184</v>
      </c>
      <c r="W97" s="117">
        <v>494.60795765872791</v>
      </c>
      <c r="X97" s="117">
        <v>34.270000000000003</v>
      </c>
      <c r="Y97" s="118">
        <v>460.33795765872793</v>
      </c>
      <c r="Z97" s="146">
        <v>7.444530573645658E-2</v>
      </c>
    </row>
    <row r="98" spans="1:26" x14ac:dyDescent="0.25">
      <c r="A98" s="115" t="s">
        <v>286</v>
      </c>
      <c r="B98" s="116" t="s">
        <v>179</v>
      </c>
      <c r="C98" s="139">
        <v>130.48519299909842</v>
      </c>
      <c r="D98" s="139">
        <v>66.680736034907966</v>
      </c>
      <c r="E98" s="140">
        <v>197.16592903400638</v>
      </c>
      <c r="F98" s="141">
        <v>494.60795765872791</v>
      </c>
      <c r="G98" s="141">
        <v>95.03</v>
      </c>
      <c r="H98" s="141">
        <v>399.57795765872788</v>
      </c>
      <c r="I98" s="126"/>
      <c r="J98" s="126"/>
      <c r="K98" t="s">
        <v>286</v>
      </c>
      <c r="L98" t="s">
        <v>184</v>
      </c>
      <c r="M98" s="139">
        <v>24.49209188187811</v>
      </c>
      <c r="N98" s="139">
        <v>20.344178517590528</v>
      </c>
      <c r="O98" s="140">
        <v>44.836270399468638</v>
      </c>
      <c r="P98" s="141">
        <v>494.60795765872791</v>
      </c>
      <c r="Q98" s="141">
        <v>34.270000000000003</v>
      </c>
      <c r="R98" s="126">
        <v>14.432680410234253</v>
      </c>
      <c r="S98" s="126">
        <v>6.9287199021665941E-2</v>
      </c>
      <c r="T98" s="127">
        <v>0.15993731838429254</v>
      </c>
      <c r="U98" t="s">
        <v>286</v>
      </c>
      <c r="V98" t="s">
        <v>179</v>
      </c>
      <c r="W98" s="117">
        <v>494.60795765872791</v>
      </c>
      <c r="X98" s="117">
        <v>95.03</v>
      </c>
      <c r="Y98" s="118">
        <v>399.57795765872788</v>
      </c>
      <c r="Z98" s="146">
        <v>0.23782593153239789</v>
      </c>
    </row>
    <row r="99" spans="1:26" x14ac:dyDescent="0.25">
      <c r="A99" s="115" t="s">
        <v>286</v>
      </c>
      <c r="B99" s="116" t="s">
        <v>181</v>
      </c>
      <c r="C99" s="139">
        <v>456589.43783601193</v>
      </c>
      <c r="D99" s="139">
        <v>320104.9573260519</v>
      </c>
      <c r="E99" s="140">
        <v>776694.39516206388</v>
      </c>
      <c r="F99" s="141">
        <v>1263228.7238603926</v>
      </c>
      <c r="G99" s="141">
        <v>477919.05000000022</v>
      </c>
      <c r="H99" s="141">
        <v>785309.6738603923</v>
      </c>
      <c r="I99" s="126"/>
      <c r="J99" s="126"/>
      <c r="K99" t="s">
        <v>286</v>
      </c>
      <c r="L99" t="s">
        <v>179</v>
      </c>
      <c r="M99" s="139">
        <v>146.95255129126866</v>
      </c>
      <c r="N99" s="139">
        <v>75.095909789374062</v>
      </c>
      <c r="O99" s="140">
        <v>222.04846108064271</v>
      </c>
      <c r="P99" s="141">
        <v>494.60795765872791</v>
      </c>
      <c r="Q99" s="141">
        <v>95.03</v>
      </c>
      <c r="R99" s="126">
        <v>5.2047559471611899</v>
      </c>
      <c r="S99" s="126">
        <v>0.1921319674067381</v>
      </c>
      <c r="T99" s="127">
        <v>0.64107027833026109</v>
      </c>
      <c r="U99" t="s">
        <v>286</v>
      </c>
      <c r="V99" t="s">
        <v>181</v>
      </c>
      <c r="W99" s="117">
        <v>1263228.7238603926</v>
      </c>
      <c r="X99" s="117">
        <v>477919.05000000022</v>
      </c>
      <c r="Y99" s="118">
        <v>785309.6738603923</v>
      </c>
      <c r="Z99" s="146">
        <v>0.60857400068773615</v>
      </c>
    </row>
    <row r="100" spans="1:26" x14ac:dyDescent="0.25">
      <c r="A100" s="115" t="s">
        <v>286</v>
      </c>
      <c r="B100" s="116" t="s">
        <v>183</v>
      </c>
      <c r="C100" s="139">
        <v>2740.1890529810667</v>
      </c>
      <c r="D100" s="139">
        <v>1268.8860690250601</v>
      </c>
      <c r="E100" s="140">
        <v>4009.0751220061265</v>
      </c>
      <c r="F100" s="141">
        <v>10386.767110833285</v>
      </c>
      <c r="G100" s="141">
        <v>1775.8500000000004</v>
      </c>
      <c r="H100" s="141">
        <v>8610.9171108332848</v>
      </c>
      <c r="I100" s="126"/>
      <c r="J100" s="126"/>
      <c r="K100" t="s">
        <v>286</v>
      </c>
      <c r="L100" t="s">
        <v>181</v>
      </c>
      <c r="M100" s="139">
        <v>514211.46906003094</v>
      </c>
      <c r="N100" s="139">
        <v>360502.51433793741</v>
      </c>
      <c r="O100" s="140">
        <v>874713.98339796835</v>
      </c>
      <c r="P100" s="141">
        <v>1263228.7238603926</v>
      </c>
      <c r="Q100" s="141">
        <v>477919.05000000022</v>
      </c>
      <c r="R100" s="126">
        <v>2.6431855433684679</v>
      </c>
      <c r="S100" s="126">
        <v>0.37833136705401427</v>
      </c>
      <c r="T100" s="127">
        <v>1.0707744431779218</v>
      </c>
      <c r="U100" t="s">
        <v>286</v>
      </c>
      <c r="V100" t="s">
        <v>183</v>
      </c>
      <c r="W100" s="117">
        <v>10386.767110833285</v>
      </c>
      <c r="X100" s="117">
        <v>1775.8500000000004</v>
      </c>
      <c r="Y100" s="118">
        <v>8610.9171108332848</v>
      </c>
      <c r="Z100" s="146">
        <v>0.2062323881582632</v>
      </c>
    </row>
    <row r="101" spans="1:26" x14ac:dyDescent="0.25">
      <c r="A101" s="115" t="s">
        <v>287</v>
      </c>
      <c r="B101" s="116" t="s">
        <v>109</v>
      </c>
      <c r="C101" s="139">
        <v>1826.792701987378</v>
      </c>
      <c r="D101" s="139">
        <v>835.77729503703711</v>
      </c>
      <c r="E101" s="140">
        <v>2662.569997024415</v>
      </c>
      <c r="F101" s="141">
        <v>7806.9464119890954</v>
      </c>
      <c r="G101" s="141">
        <v>1075.1699999999998</v>
      </c>
      <c r="H101" s="141">
        <v>6731.7764119890953</v>
      </c>
      <c r="I101" s="126"/>
      <c r="J101" s="126"/>
      <c r="K101" t="s">
        <v>286</v>
      </c>
      <c r="L101" t="s">
        <v>183</v>
      </c>
      <c r="M101" s="139">
        <v>3086.0035771166417</v>
      </c>
      <c r="N101" s="139">
        <v>1429.0207253053591</v>
      </c>
      <c r="O101" s="140">
        <v>4515.0243024220008</v>
      </c>
      <c r="P101" s="141">
        <v>10386.767110833285</v>
      </c>
      <c r="Q101" s="141">
        <v>1775.8500000000004</v>
      </c>
      <c r="R101" s="126">
        <v>5.8488988995879625</v>
      </c>
      <c r="S101" s="126">
        <v>0.17097235174819778</v>
      </c>
      <c r="T101" s="127">
        <v>0.60566240056164233</v>
      </c>
      <c r="U101" t="s">
        <v>287</v>
      </c>
      <c r="V101" t="s">
        <v>109</v>
      </c>
      <c r="W101" s="117">
        <v>7806.9464119890954</v>
      </c>
      <c r="X101" s="117">
        <v>1075.1699999999998</v>
      </c>
      <c r="Y101" s="118">
        <v>6731.7764119890953</v>
      </c>
      <c r="Z101" s="146">
        <v>0.15971564327138879</v>
      </c>
    </row>
    <row r="102" spans="1:26" x14ac:dyDescent="0.25">
      <c r="A102" s="115" t="s">
        <v>287</v>
      </c>
      <c r="B102" s="116" t="s">
        <v>112</v>
      </c>
      <c r="C102" s="139">
        <v>91491.867824534507</v>
      </c>
      <c r="D102" s="139">
        <v>46354.833443517797</v>
      </c>
      <c r="E102" s="140">
        <v>137846.7012680523</v>
      </c>
      <c r="F102" s="141">
        <v>265436.17800762877</v>
      </c>
      <c r="G102" s="141">
        <v>65246.42</v>
      </c>
      <c r="H102" s="141">
        <v>200189.75800762878</v>
      </c>
      <c r="I102" s="126"/>
      <c r="J102" s="126"/>
      <c r="K102" t="s">
        <v>287</v>
      </c>
      <c r="L102" t="s">
        <v>109</v>
      </c>
      <c r="M102" s="139">
        <v>2057.3357180777612</v>
      </c>
      <c r="N102" s="139">
        <v>941.25320271286705</v>
      </c>
      <c r="O102" s="140">
        <v>2998.5889207906284</v>
      </c>
      <c r="P102" s="141">
        <v>7806.9464119890954</v>
      </c>
      <c r="Q102" s="141">
        <v>1075.1699999999998</v>
      </c>
      <c r="R102" s="126">
        <v>7.2611274607635039</v>
      </c>
      <c r="S102" s="126">
        <v>0.13771965929583757</v>
      </c>
      <c r="T102" s="127">
        <v>0.52181207681079678</v>
      </c>
      <c r="U102" t="s">
        <v>287</v>
      </c>
      <c r="V102" t="s">
        <v>112</v>
      </c>
      <c r="W102" s="117">
        <v>265436.17800762877</v>
      </c>
      <c r="X102" s="117">
        <v>65246.42</v>
      </c>
      <c r="Y102" s="118">
        <v>200189.75800762878</v>
      </c>
      <c r="Z102" s="146">
        <v>0.32592286762998934</v>
      </c>
    </row>
    <row r="103" spans="1:26" x14ac:dyDescent="0.25">
      <c r="A103" s="115" t="s">
        <v>287</v>
      </c>
      <c r="B103" s="116" t="s">
        <v>113</v>
      </c>
      <c r="C103" s="139">
        <v>507021.96493016346</v>
      </c>
      <c r="D103" s="139">
        <v>319745.65536350611</v>
      </c>
      <c r="E103" s="140">
        <v>826767.62029366964</v>
      </c>
      <c r="F103" s="141">
        <v>752979.98143634829</v>
      </c>
      <c r="G103" s="141">
        <v>377733.6399999999</v>
      </c>
      <c r="H103" s="141">
        <v>375246.34143634839</v>
      </c>
      <c r="I103" s="126"/>
      <c r="J103" s="126"/>
      <c r="K103" t="s">
        <v>287</v>
      </c>
      <c r="L103" t="s">
        <v>112</v>
      </c>
      <c r="M103" s="139">
        <v>103038.2305470612</v>
      </c>
      <c r="N103" s="139">
        <v>52204.858517960965</v>
      </c>
      <c r="O103" s="140">
        <v>155243.08906502218</v>
      </c>
      <c r="P103" s="141">
        <v>265436.17800762877</v>
      </c>
      <c r="Q103" s="141">
        <v>65246.42</v>
      </c>
      <c r="R103" s="126">
        <v>4.0682106084537475</v>
      </c>
      <c r="S103" s="126">
        <v>0.24580831629562111</v>
      </c>
      <c r="T103" s="127">
        <v>0.83066864027361487</v>
      </c>
      <c r="U103" t="s">
        <v>287</v>
      </c>
      <c r="V103" t="s">
        <v>113</v>
      </c>
      <c r="W103" s="117">
        <v>752979.98143634829</v>
      </c>
      <c r="X103" s="117">
        <v>377733.6399999999</v>
      </c>
      <c r="Y103" s="118">
        <v>375246.34143634839</v>
      </c>
      <c r="Z103" s="146">
        <v>1.0066284418766902</v>
      </c>
    </row>
    <row r="104" spans="1:26" x14ac:dyDescent="0.25">
      <c r="A104" s="115" t="s">
        <v>287</v>
      </c>
      <c r="B104" s="116" t="s">
        <v>115</v>
      </c>
      <c r="C104" s="139">
        <v>2537349.8204639684</v>
      </c>
      <c r="D104" s="139">
        <v>1367191.6567312425</v>
      </c>
      <c r="E104" s="140">
        <v>3904541.4771952108</v>
      </c>
      <c r="F104" s="141">
        <v>3972564.6817406612</v>
      </c>
      <c r="G104" s="141">
        <v>2006417.2300000007</v>
      </c>
      <c r="H104" s="141">
        <v>1966147.4517406605</v>
      </c>
      <c r="I104" s="126"/>
      <c r="J104" s="126"/>
      <c r="K104" t="s">
        <v>287</v>
      </c>
      <c r="L104" t="s">
        <v>113</v>
      </c>
      <c r="M104" s="139">
        <v>571008.63013410626</v>
      </c>
      <c r="N104" s="139">
        <v>360097.86811819026</v>
      </c>
      <c r="O104" s="140">
        <v>931106.49825229659</v>
      </c>
      <c r="P104" s="141">
        <v>752979.98143634829</v>
      </c>
      <c r="Q104" s="141">
        <v>377733.6399999999</v>
      </c>
      <c r="R104" s="126">
        <v>1.99341520505388</v>
      </c>
      <c r="S104" s="126">
        <v>0.5016516365806345</v>
      </c>
      <c r="T104" s="127">
        <v>1.7382137248265435</v>
      </c>
      <c r="U104" t="s">
        <v>287</v>
      </c>
      <c r="V104" t="s">
        <v>115</v>
      </c>
      <c r="W104" s="117">
        <v>3972564.6817406612</v>
      </c>
      <c r="X104" s="117">
        <v>2006417.2300000007</v>
      </c>
      <c r="Y104" s="118">
        <v>1966147.4517406605</v>
      </c>
      <c r="Z104" s="146">
        <v>1.0204815657257489</v>
      </c>
    </row>
    <row r="105" spans="1:26" x14ac:dyDescent="0.25">
      <c r="A105" s="115" t="s">
        <v>287</v>
      </c>
      <c r="B105" s="116" t="s">
        <v>116</v>
      </c>
      <c r="C105" s="139">
        <v>1266163.0702667518</v>
      </c>
      <c r="D105" s="139">
        <v>743265.75457773742</v>
      </c>
      <c r="E105" s="140">
        <v>2009428.8248444893</v>
      </c>
      <c r="F105" s="141">
        <v>5133067.2658828571</v>
      </c>
      <c r="G105" s="141">
        <v>1072864.7300000007</v>
      </c>
      <c r="H105" s="141">
        <v>4060202.5358828567</v>
      </c>
      <c r="I105" s="126"/>
      <c r="J105" s="126"/>
      <c r="K105" t="s">
        <v>287</v>
      </c>
      <c r="L105" t="s">
        <v>115</v>
      </c>
      <c r="M105" s="139">
        <v>2857565.8361343648</v>
      </c>
      <c r="N105" s="139">
        <v>1539732.5738115027</v>
      </c>
      <c r="O105" s="140">
        <v>4397298.409945868</v>
      </c>
      <c r="P105" s="141">
        <v>3972564.6817406612</v>
      </c>
      <c r="Q105" s="141">
        <v>2006417.2300000007</v>
      </c>
      <c r="R105" s="126">
        <v>1.9799295093476943</v>
      </c>
      <c r="S105" s="126">
        <v>0.50506848616517619</v>
      </c>
      <c r="T105" s="127">
        <v>1.6119852420225285</v>
      </c>
      <c r="U105" t="s">
        <v>287</v>
      </c>
      <c r="V105" t="s">
        <v>116</v>
      </c>
      <c r="W105" s="117">
        <v>5133067.2658828571</v>
      </c>
      <c r="X105" s="117">
        <v>1072864.7300000007</v>
      </c>
      <c r="Y105" s="118">
        <v>4060202.5358828567</v>
      </c>
      <c r="Z105" s="146">
        <v>0.26423921479737594</v>
      </c>
    </row>
    <row r="106" spans="1:26" x14ac:dyDescent="0.25">
      <c r="A106" s="115" t="s">
        <v>287</v>
      </c>
      <c r="B106" s="116" t="s">
        <v>114</v>
      </c>
      <c r="C106" s="139">
        <v>351592.35253607068</v>
      </c>
      <c r="D106" s="139">
        <v>229947.37584893889</v>
      </c>
      <c r="E106" s="140">
        <v>581539.72838500957</v>
      </c>
      <c r="F106" s="141">
        <v>600744.52640256193</v>
      </c>
      <c r="G106" s="141">
        <v>373411.02000000014</v>
      </c>
      <c r="H106" s="141">
        <v>227333.50640256179</v>
      </c>
      <c r="I106" s="126"/>
      <c r="J106" s="126"/>
      <c r="K106" t="s">
        <v>287</v>
      </c>
      <c r="L106" t="s">
        <v>116</v>
      </c>
      <c r="M106" s="139">
        <v>1425954.0814548256</v>
      </c>
      <c r="N106" s="139">
        <v>837066.61585259822</v>
      </c>
      <c r="O106" s="140">
        <v>2263020.6973074237</v>
      </c>
      <c r="P106" s="141">
        <v>5133067.2658828571</v>
      </c>
      <c r="Q106" s="141">
        <v>1072864.7300000007</v>
      </c>
      <c r="R106" s="126">
        <v>4.7844496350279444</v>
      </c>
      <c r="S106" s="126">
        <v>0.2090104560154199</v>
      </c>
      <c r="T106" s="127">
        <v>0.64988149473113743</v>
      </c>
      <c r="U106" t="s">
        <v>287</v>
      </c>
      <c r="V106" t="s">
        <v>114</v>
      </c>
      <c r="W106" s="117">
        <v>600744.52640256193</v>
      </c>
      <c r="X106" s="117">
        <v>373411.02000000014</v>
      </c>
      <c r="Y106" s="118">
        <v>227333.50640256179</v>
      </c>
      <c r="Z106" s="146">
        <v>1.6425692187176515</v>
      </c>
    </row>
    <row r="107" spans="1:26" x14ac:dyDescent="0.25">
      <c r="A107" s="115" t="s">
        <v>288</v>
      </c>
      <c r="B107" s="116" t="s">
        <v>93</v>
      </c>
      <c r="C107" s="139">
        <v>2670205.494469217</v>
      </c>
      <c r="D107" s="139">
        <v>1478048.2215901115</v>
      </c>
      <c r="E107" s="140">
        <v>4148253.7160593285</v>
      </c>
      <c r="F107" s="141">
        <v>8797471.9153573848</v>
      </c>
      <c r="G107" s="141">
        <v>2064834.0700000008</v>
      </c>
      <c r="H107" s="141">
        <v>6732637.8453573845</v>
      </c>
      <c r="I107" s="126"/>
      <c r="J107" s="126"/>
      <c r="K107" t="s">
        <v>287</v>
      </c>
      <c r="L107" t="s">
        <v>114</v>
      </c>
      <c r="M107" s="139">
        <v>395963.6494543234</v>
      </c>
      <c r="N107" s="139">
        <v>258966.9583733328</v>
      </c>
      <c r="O107" s="140">
        <v>654930.6078276562</v>
      </c>
      <c r="P107" s="141">
        <v>600744.52640256193</v>
      </c>
      <c r="Q107" s="141">
        <v>373411.02000000014</v>
      </c>
      <c r="R107" s="126">
        <v>1.6088023497607589</v>
      </c>
      <c r="S107" s="126">
        <v>0.621580394974378</v>
      </c>
      <c r="T107" s="127">
        <v>1.7117786057672033</v>
      </c>
      <c r="U107" t="s">
        <v>288</v>
      </c>
      <c r="V107" t="s">
        <v>93</v>
      </c>
      <c r="W107" s="117">
        <v>8797471.9153573848</v>
      </c>
      <c r="X107" s="117">
        <v>2064834.0700000008</v>
      </c>
      <c r="Y107" s="118">
        <v>6732637.8453573845</v>
      </c>
      <c r="Z107" s="146">
        <v>0.30669020336863145</v>
      </c>
    </row>
    <row r="108" spans="1:26" x14ac:dyDescent="0.25">
      <c r="A108" s="115" t="s">
        <v>289</v>
      </c>
      <c r="B108" s="116" t="s">
        <v>123</v>
      </c>
      <c r="C108" s="139">
        <v>559803.22549829865</v>
      </c>
      <c r="D108" s="139">
        <v>283322.03287877876</v>
      </c>
      <c r="E108" s="140">
        <v>843125.25837707741</v>
      </c>
      <c r="F108" s="141">
        <v>1917899.8324573683</v>
      </c>
      <c r="G108" s="141">
        <v>431734.41</v>
      </c>
      <c r="H108" s="141">
        <v>1486165.4224573683</v>
      </c>
      <c r="I108" s="126"/>
      <c r="J108" s="126"/>
      <c r="K108" t="s">
        <v>288</v>
      </c>
      <c r="L108" t="s">
        <v>93</v>
      </c>
      <c r="M108" s="139">
        <v>3007188.0254407581</v>
      </c>
      <c r="N108" s="139">
        <v>1664579.3449965622</v>
      </c>
      <c r="O108" s="140">
        <v>4671767.3704373203</v>
      </c>
      <c r="P108" s="141">
        <v>8797471.9153573848</v>
      </c>
      <c r="Q108" s="141">
        <v>2064834.0700000008</v>
      </c>
      <c r="R108" s="126">
        <v>4.2606193123098661</v>
      </c>
      <c r="S108" s="126">
        <v>0.23470766259514905</v>
      </c>
      <c r="T108" s="127">
        <v>0.76574287536826491</v>
      </c>
      <c r="U108" t="s">
        <v>289</v>
      </c>
      <c r="V108" t="s">
        <v>123</v>
      </c>
      <c r="W108" s="117">
        <v>1917899.8324573683</v>
      </c>
      <c r="X108" s="117">
        <v>431734.41</v>
      </c>
      <c r="Y108" s="118">
        <v>1486165.4224573683</v>
      </c>
      <c r="Z108" s="146">
        <v>0.29050225733695845</v>
      </c>
    </row>
    <row r="109" spans="1:26" x14ac:dyDescent="0.25">
      <c r="A109" s="115" t="s">
        <v>289</v>
      </c>
      <c r="B109" s="116" t="s">
        <v>125</v>
      </c>
      <c r="C109" s="139">
        <v>41885.746952710593</v>
      </c>
      <c r="D109" s="139">
        <v>20897.066769293557</v>
      </c>
      <c r="E109" s="140">
        <v>62782.813722004154</v>
      </c>
      <c r="F109" s="141">
        <v>138936.18986782205</v>
      </c>
      <c r="G109" s="141">
        <v>36541.579999999994</v>
      </c>
      <c r="H109" s="141">
        <v>102394.60986782206</v>
      </c>
      <c r="I109" s="126"/>
      <c r="J109" s="126"/>
      <c r="K109" t="s">
        <v>289</v>
      </c>
      <c r="L109" t="s">
        <v>123</v>
      </c>
      <c r="M109" s="139">
        <v>630450.93713142443</v>
      </c>
      <c r="N109" s="139">
        <v>319077.54904307728</v>
      </c>
      <c r="O109" s="140">
        <v>949528.48617450171</v>
      </c>
      <c r="P109" s="141">
        <v>1917899.8324573683</v>
      </c>
      <c r="Q109" s="141">
        <v>431734.41</v>
      </c>
      <c r="R109" s="126">
        <v>4.4423140431576176</v>
      </c>
      <c r="S109" s="126">
        <v>0.22510790328753871</v>
      </c>
      <c r="T109" s="127">
        <v>0.72019553513632462</v>
      </c>
      <c r="U109" t="s">
        <v>289</v>
      </c>
      <c r="V109" t="s">
        <v>125</v>
      </c>
      <c r="W109" s="117">
        <v>138936.18986782205</v>
      </c>
      <c r="X109" s="117">
        <v>36541.579999999994</v>
      </c>
      <c r="Y109" s="118">
        <v>102394.60986782206</v>
      </c>
      <c r="Z109" s="146">
        <v>0.35687015212197554</v>
      </c>
    </row>
    <row r="110" spans="1:26" x14ac:dyDescent="0.25">
      <c r="A110" s="115" t="s">
        <v>289</v>
      </c>
      <c r="B110" s="116" t="s">
        <v>126</v>
      </c>
      <c r="C110" s="139">
        <v>36187.893525083295</v>
      </c>
      <c r="D110" s="139">
        <v>14129.82202299765</v>
      </c>
      <c r="E110" s="140">
        <v>50317.715548080945</v>
      </c>
      <c r="F110" s="141">
        <v>62031.562578061501</v>
      </c>
      <c r="G110" s="141">
        <v>18110.229999999996</v>
      </c>
      <c r="H110" s="141">
        <v>43921.332578061505</v>
      </c>
      <c r="I110" s="126"/>
      <c r="J110" s="126"/>
      <c r="K110" t="s">
        <v>289</v>
      </c>
      <c r="L110" t="s">
        <v>125</v>
      </c>
      <c r="M110" s="139">
        <v>47171.768964497234</v>
      </c>
      <c r="N110" s="139">
        <v>23534.296924195034</v>
      </c>
      <c r="O110" s="140">
        <v>70706.065888692276</v>
      </c>
      <c r="P110" s="141">
        <v>138936.18986782205</v>
      </c>
      <c r="Q110" s="141">
        <v>36541.579999999994</v>
      </c>
      <c r="R110" s="126">
        <v>3.8021396411381794</v>
      </c>
      <c r="S110" s="126">
        <v>0.26300980352753367</v>
      </c>
      <c r="T110" s="127">
        <v>0.77192015982821371</v>
      </c>
      <c r="U110" t="s">
        <v>289</v>
      </c>
      <c r="V110" t="s">
        <v>126</v>
      </c>
      <c r="W110" s="117">
        <v>62031.562578061501</v>
      </c>
      <c r="X110" s="117">
        <v>18110.229999999996</v>
      </c>
      <c r="Y110" s="118">
        <v>43921.332578061505</v>
      </c>
      <c r="Z110" s="146">
        <v>0.4123333454833738</v>
      </c>
    </row>
    <row r="111" spans="1:26" x14ac:dyDescent="0.25">
      <c r="A111" s="115" t="s">
        <v>289</v>
      </c>
      <c r="B111" s="116" t="s">
        <v>127</v>
      </c>
      <c r="C111" s="139">
        <v>209015.53165238915</v>
      </c>
      <c r="D111" s="139">
        <v>111639.1142094198</v>
      </c>
      <c r="E111" s="140">
        <v>320654.64586180897</v>
      </c>
      <c r="F111" s="141">
        <v>619590.11042882618</v>
      </c>
      <c r="G111" s="141">
        <v>162862.4800000001</v>
      </c>
      <c r="H111" s="141">
        <v>456727.63042882609</v>
      </c>
      <c r="I111" s="126"/>
      <c r="J111" s="126"/>
      <c r="K111" t="s">
        <v>289</v>
      </c>
      <c r="L111" t="s">
        <v>126</v>
      </c>
      <c r="M111" s="139">
        <v>40754.840891445172</v>
      </c>
      <c r="N111" s="139">
        <v>15913.01930775706</v>
      </c>
      <c r="O111" s="140">
        <v>56667.86019920223</v>
      </c>
      <c r="P111" s="141">
        <v>62031.562578061501</v>
      </c>
      <c r="Q111" s="141">
        <v>18110.229999999996</v>
      </c>
      <c r="R111" s="126">
        <v>3.42522224058234</v>
      </c>
      <c r="S111" s="126">
        <v>0.2919518588171916</v>
      </c>
      <c r="T111" s="127">
        <v>1.2054845483716503</v>
      </c>
      <c r="U111" t="s">
        <v>289</v>
      </c>
      <c r="V111" t="s">
        <v>127</v>
      </c>
      <c r="W111" s="117">
        <v>619590.11042882618</v>
      </c>
      <c r="X111" s="117">
        <v>162862.4800000001</v>
      </c>
      <c r="Y111" s="118">
        <v>456727.63042882609</v>
      </c>
      <c r="Z111" s="146">
        <v>0.35658556467688829</v>
      </c>
    </row>
    <row r="112" spans="1:26" x14ac:dyDescent="0.25">
      <c r="A112" s="115" t="s">
        <v>290</v>
      </c>
      <c r="B112" s="116" t="s">
        <v>157</v>
      </c>
      <c r="C112" s="139">
        <v>1114930.7315807967</v>
      </c>
      <c r="D112" s="139">
        <v>543421.27258186135</v>
      </c>
      <c r="E112" s="140">
        <v>1658352.004162658</v>
      </c>
      <c r="F112" s="141">
        <v>1586692.7218398561</v>
      </c>
      <c r="G112" s="141">
        <v>902024.32</v>
      </c>
      <c r="H112" s="141">
        <v>684668.40183985617</v>
      </c>
      <c r="I112" s="126"/>
      <c r="J112" s="126"/>
      <c r="K112" t="s">
        <v>289</v>
      </c>
      <c r="L112" t="s">
        <v>127</v>
      </c>
      <c r="M112" s="139">
        <v>235393.4950767305</v>
      </c>
      <c r="N112" s="139">
        <v>125728.07902491218</v>
      </c>
      <c r="O112" s="140">
        <v>361121.57410164271</v>
      </c>
      <c r="P112" s="141">
        <v>619590.11042882618</v>
      </c>
      <c r="Q112" s="141">
        <v>162862.4800000001</v>
      </c>
      <c r="R112" s="126">
        <v>3.8043760013283956</v>
      </c>
      <c r="S112" s="126">
        <v>0.26285519613487845</v>
      </c>
      <c r="T112" s="127">
        <v>0.845694670205415</v>
      </c>
      <c r="U112" t="s">
        <v>290</v>
      </c>
      <c r="V112" t="s">
        <v>157</v>
      </c>
      <c r="W112" s="117">
        <v>1586692.7218398561</v>
      </c>
      <c r="X112" s="117">
        <v>902024.32</v>
      </c>
      <c r="Y112" s="118">
        <v>684668.40183985617</v>
      </c>
      <c r="Z112" s="146">
        <v>1.3174615880856486</v>
      </c>
    </row>
    <row r="113" spans="1:26" x14ac:dyDescent="0.25">
      <c r="A113" s="115" t="s">
        <v>290</v>
      </c>
      <c r="B113" s="116" t="s">
        <v>159</v>
      </c>
      <c r="C113" s="139">
        <v>608.93090066245929</v>
      </c>
      <c r="D113" s="139">
        <v>293.9671995217912</v>
      </c>
      <c r="E113" s="140">
        <v>902.89810018425055</v>
      </c>
      <c r="F113" s="141">
        <v>3973.3540613685896</v>
      </c>
      <c r="G113" s="141">
        <v>481.49</v>
      </c>
      <c r="H113" s="141">
        <v>3491.8640613685893</v>
      </c>
      <c r="I113" s="126"/>
      <c r="J113" s="126"/>
      <c r="K113" t="s">
        <v>290</v>
      </c>
      <c r="L113" t="s">
        <v>157</v>
      </c>
      <c r="M113" s="139">
        <v>1255636.0745082451</v>
      </c>
      <c r="N113" s="139">
        <v>612001.56582060806</v>
      </c>
      <c r="O113" s="140">
        <v>1867637.6403288532</v>
      </c>
      <c r="P113" s="141">
        <v>1586692.7218398561</v>
      </c>
      <c r="Q113" s="141">
        <v>902024.32</v>
      </c>
      <c r="R113" s="126">
        <v>1.7590354125261902</v>
      </c>
      <c r="S113" s="126">
        <v>0.56849338727290177</v>
      </c>
      <c r="T113" s="127">
        <v>1.7455566047579016</v>
      </c>
      <c r="U113" t="s">
        <v>290</v>
      </c>
      <c r="V113" t="s">
        <v>159</v>
      </c>
      <c r="W113" s="117">
        <v>3973.3540613685896</v>
      </c>
      <c r="X113" s="117">
        <v>481.49</v>
      </c>
      <c r="Y113" s="118">
        <v>3491.8640613685893</v>
      </c>
      <c r="Z113" s="146">
        <v>0.13788910207784161</v>
      </c>
    </row>
    <row r="114" spans="1:26" x14ac:dyDescent="0.25">
      <c r="A114" s="115" t="s">
        <v>290</v>
      </c>
      <c r="B114" s="116" t="s">
        <v>160</v>
      </c>
      <c r="C114" s="139">
        <v>152080.49244044919</v>
      </c>
      <c r="D114" s="139">
        <v>88163.529808679741</v>
      </c>
      <c r="E114" s="140">
        <v>240244.02224912893</v>
      </c>
      <c r="F114" s="141">
        <v>501967.06308623176</v>
      </c>
      <c r="G114" s="141">
        <v>111114.79000000001</v>
      </c>
      <c r="H114" s="141">
        <v>390852.27308623178</v>
      </c>
      <c r="I114" s="126"/>
      <c r="J114" s="126"/>
      <c r="K114" t="s">
        <v>290</v>
      </c>
      <c r="L114" t="s">
        <v>159</v>
      </c>
      <c r="M114" s="139">
        <v>685.77857269258698</v>
      </c>
      <c r="N114" s="139">
        <v>331.06614607203062</v>
      </c>
      <c r="O114" s="140">
        <v>1016.8447187646176</v>
      </c>
      <c r="P114" s="141">
        <v>3973.3540613685896</v>
      </c>
      <c r="Q114" s="141">
        <v>481.49</v>
      </c>
      <c r="R114" s="126">
        <v>8.252204742297014</v>
      </c>
      <c r="S114" s="126">
        <v>0.12117973695859229</v>
      </c>
      <c r="T114" s="127">
        <v>0.37709569689053302</v>
      </c>
      <c r="U114" t="s">
        <v>290</v>
      </c>
      <c r="V114" t="s">
        <v>160</v>
      </c>
      <c r="W114" s="117">
        <v>501967.06308623176</v>
      </c>
      <c r="X114" s="117">
        <v>111114.79000000001</v>
      </c>
      <c r="Y114" s="118">
        <v>390852.27308623178</v>
      </c>
      <c r="Z114" s="146">
        <v>0.28428845794504387</v>
      </c>
    </row>
    <row r="115" spans="1:26" x14ac:dyDescent="0.25">
      <c r="A115" s="115" t="s">
        <v>290</v>
      </c>
      <c r="B115" s="116" t="s">
        <v>161</v>
      </c>
      <c r="C115" s="139">
        <v>119741.91210883931</v>
      </c>
      <c r="D115" s="139">
        <v>65888.028303676867</v>
      </c>
      <c r="E115" s="140">
        <v>185629.94041251618</v>
      </c>
      <c r="F115" s="141">
        <v>1123796.9736904181</v>
      </c>
      <c r="G115" s="141">
        <v>97511.33000000022</v>
      </c>
      <c r="H115" s="141">
        <v>1026285.6436904179</v>
      </c>
      <c r="I115" s="126"/>
      <c r="J115" s="126"/>
      <c r="K115" t="s">
        <v>290</v>
      </c>
      <c r="L115" t="s">
        <v>160</v>
      </c>
      <c r="M115" s="139">
        <v>171273.19852997363</v>
      </c>
      <c r="N115" s="139">
        <v>99289.8530358063</v>
      </c>
      <c r="O115" s="140">
        <v>270563.05156577996</v>
      </c>
      <c r="P115" s="141">
        <v>501967.06308623176</v>
      </c>
      <c r="Q115" s="141">
        <v>111114.79000000001</v>
      </c>
      <c r="R115" s="126">
        <v>4.5175539915634246</v>
      </c>
      <c r="S115" s="126">
        <v>0.22135872683923857</v>
      </c>
      <c r="T115" s="127">
        <v>0.76036431398331106</v>
      </c>
      <c r="U115" t="s">
        <v>290</v>
      </c>
      <c r="V115" t="s">
        <v>161</v>
      </c>
      <c r="W115" s="117">
        <v>1123796.9736904181</v>
      </c>
      <c r="X115" s="117">
        <v>97511.33000000022</v>
      </c>
      <c r="Y115" s="118">
        <v>1026285.6436904179</v>
      </c>
      <c r="Z115" s="146">
        <v>9.5013830310788999E-2</v>
      </c>
    </row>
    <row r="116" spans="1:26" x14ac:dyDescent="0.25">
      <c r="A116" s="115" t="s">
        <v>291</v>
      </c>
      <c r="B116" s="116" t="s">
        <v>60</v>
      </c>
      <c r="C116" s="139">
        <v>6491812.3319624793</v>
      </c>
      <c r="D116" s="139">
        <v>2801073.4076782716</v>
      </c>
      <c r="E116" s="140">
        <v>9292885.73964075</v>
      </c>
      <c r="F116" s="141">
        <v>25901632.90038484</v>
      </c>
      <c r="G116" s="141">
        <v>4335842.1900000069</v>
      </c>
      <c r="H116" s="141">
        <v>21565790.710384831</v>
      </c>
      <c r="I116" s="126"/>
      <c r="J116" s="126"/>
      <c r="K116" t="s">
        <v>290</v>
      </c>
      <c r="L116" t="s">
        <v>161</v>
      </c>
      <c r="M116" s="139">
        <v>134853.45790162089</v>
      </c>
      <c r="N116" s="139">
        <v>74203.161571317396</v>
      </c>
      <c r="O116" s="140">
        <v>209056.6194729383</v>
      </c>
      <c r="P116" s="141">
        <v>1123796.9736904181</v>
      </c>
      <c r="Q116" s="141">
        <v>97511.33000000022</v>
      </c>
      <c r="R116" s="126">
        <v>11.524783568129115</v>
      </c>
      <c r="S116" s="126">
        <v>8.6769525352772922E-2</v>
      </c>
      <c r="T116" s="127">
        <v>0.27279656081134046</v>
      </c>
      <c r="U116" t="s">
        <v>291</v>
      </c>
      <c r="V116" t="s">
        <v>60</v>
      </c>
      <c r="W116" s="117">
        <v>25901632.90038484</v>
      </c>
      <c r="X116" s="117">
        <v>4335842.1900000069</v>
      </c>
      <c r="Y116" s="118">
        <v>21565790.710384831</v>
      </c>
      <c r="Z116" s="146">
        <v>0.20105185329059683</v>
      </c>
    </row>
    <row r="117" spans="1:26" x14ac:dyDescent="0.25">
      <c r="A117" s="115" t="s">
        <v>292</v>
      </c>
      <c r="B117" s="116" t="s">
        <v>95</v>
      </c>
      <c r="C117" s="139">
        <v>10148616.370697878</v>
      </c>
      <c r="D117" s="139">
        <v>5726962.0179273654</v>
      </c>
      <c r="E117" s="140">
        <v>15875578.388625244</v>
      </c>
      <c r="F117" s="141">
        <v>49363626.407089017</v>
      </c>
      <c r="G117" s="141">
        <v>8445626.790000014</v>
      </c>
      <c r="H117" s="141">
        <v>40917999.617089003</v>
      </c>
      <c r="I117" s="126"/>
      <c r="J117" s="126"/>
      <c r="K117" t="s">
        <v>291</v>
      </c>
      <c r="L117" t="s">
        <v>60</v>
      </c>
      <c r="M117" s="139">
        <v>7311085.363475671</v>
      </c>
      <c r="N117" s="139">
        <v>3154571.5966047887</v>
      </c>
      <c r="O117" s="140">
        <v>10465656.96008046</v>
      </c>
      <c r="P117" s="141">
        <v>25901632.90038484</v>
      </c>
      <c r="Q117" s="141">
        <v>4335842.1900000069</v>
      </c>
      <c r="R117" s="126">
        <v>5.9738412436050394</v>
      </c>
      <c r="S117" s="126">
        <v>0.16739648062634638</v>
      </c>
      <c r="T117" s="127">
        <v>0.57145042580927585</v>
      </c>
      <c r="U117" t="s">
        <v>292</v>
      </c>
      <c r="V117" t="s">
        <v>95</v>
      </c>
      <c r="W117" s="117">
        <v>49363626.407089017</v>
      </c>
      <c r="X117" s="117">
        <v>8445626.790000014</v>
      </c>
      <c r="Y117" s="118">
        <v>40917999.617089003</v>
      </c>
      <c r="Z117" s="146">
        <v>0.20640370665805424</v>
      </c>
    </row>
    <row r="118" spans="1:26" x14ac:dyDescent="0.25">
      <c r="A118" s="115" t="s">
        <v>293</v>
      </c>
      <c r="B118" s="116" t="s">
        <v>97</v>
      </c>
      <c r="C118" s="139">
        <v>1928462.4148658421</v>
      </c>
      <c r="D118" s="139">
        <v>1050381.714168044</v>
      </c>
      <c r="E118" s="140">
        <v>2978844.1290338859</v>
      </c>
      <c r="F118" s="141">
        <v>2631573.5174177149</v>
      </c>
      <c r="G118" s="141">
        <v>1513042.0900000015</v>
      </c>
      <c r="H118" s="141">
        <v>1118531.4274177135</v>
      </c>
      <c r="I118" s="126"/>
      <c r="J118" s="126"/>
      <c r="K118" t="s">
        <v>292</v>
      </c>
      <c r="L118" t="s">
        <v>95</v>
      </c>
      <c r="M118" s="139">
        <v>11429381.629229711</v>
      </c>
      <c r="N118" s="139">
        <v>6449710.195764767</v>
      </c>
      <c r="O118" s="140">
        <v>17879091.824994478</v>
      </c>
      <c r="P118" s="141">
        <v>49363626.407089017</v>
      </c>
      <c r="Q118" s="141">
        <v>8445626.790000014</v>
      </c>
      <c r="R118" s="126">
        <v>5.8448742330809216</v>
      </c>
      <c r="S118" s="126">
        <v>0.17109007997814263</v>
      </c>
      <c r="T118" s="127">
        <v>0.53328170013080822</v>
      </c>
      <c r="U118" t="s">
        <v>293</v>
      </c>
      <c r="V118" t="s">
        <v>97</v>
      </c>
      <c r="W118" s="117">
        <v>2631573.5174177149</v>
      </c>
      <c r="X118" s="117">
        <v>1513042.0900000015</v>
      </c>
      <c r="Y118" s="118">
        <v>1118531.4274177135</v>
      </c>
      <c r="Z118" s="146">
        <v>1.3527041376862081</v>
      </c>
    </row>
    <row r="119" spans="1:26" x14ac:dyDescent="0.25">
      <c r="A119" s="115" t="s">
        <v>293</v>
      </c>
      <c r="B119" s="116" t="s">
        <v>99</v>
      </c>
      <c r="C119" s="139">
        <v>953411.81018007919</v>
      </c>
      <c r="D119" s="139">
        <v>518733.85000928259</v>
      </c>
      <c r="E119" s="140">
        <v>1472145.6601893618</v>
      </c>
      <c r="F119" s="141">
        <v>2572017.6894737412</v>
      </c>
      <c r="G119" s="141">
        <v>692432.05999999959</v>
      </c>
      <c r="H119" s="141">
        <v>1879585.6294737416</v>
      </c>
      <c r="I119" s="126"/>
      <c r="J119" s="126"/>
      <c r="K119" t="s">
        <v>293</v>
      </c>
      <c r="L119" t="s">
        <v>97</v>
      </c>
      <c r="M119" s="139">
        <v>2171836.2476255414</v>
      </c>
      <c r="N119" s="139">
        <v>1182940.9083048734</v>
      </c>
      <c r="O119" s="140">
        <v>3354777.1559304148</v>
      </c>
      <c r="P119" s="141">
        <v>2631573.5174177149</v>
      </c>
      <c r="Q119" s="141">
        <v>1513042.0900000015</v>
      </c>
      <c r="R119" s="126">
        <v>1.7392599550338435</v>
      </c>
      <c r="S119" s="126">
        <v>0.57495718055587697</v>
      </c>
      <c r="T119" s="127">
        <v>1.8497751302449124</v>
      </c>
      <c r="U119" t="s">
        <v>293</v>
      </c>
      <c r="V119" t="s">
        <v>99</v>
      </c>
      <c r="W119" s="117">
        <v>2572017.6894737412</v>
      </c>
      <c r="X119" s="117">
        <v>692432.05999999959</v>
      </c>
      <c r="Y119" s="118">
        <v>1879585.6294737416</v>
      </c>
      <c r="Z119" s="146">
        <v>0.36839612366789115</v>
      </c>
    </row>
    <row r="120" spans="1:26" x14ac:dyDescent="0.25">
      <c r="A120" s="115" t="s">
        <v>293</v>
      </c>
      <c r="B120" s="116" t="s">
        <v>100</v>
      </c>
      <c r="C120" s="139">
        <v>453566.5308648661</v>
      </c>
      <c r="D120" s="139">
        <v>279619.94878493861</v>
      </c>
      <c r="E120" s="140">
        <v>733186.47964980477</v>
      </c>
      <c r="F120" s="141">
        <v>2424716.2750256537</v>
      </c>
      <c r="G120" s="141">
        <v>388858.10999999964</v>
      </c>
      <c r="H120" s="141">
        <v>2035858.165025654</v>
      </c>
      <c r="I120" s="126"/>
      <c r="J120" s="126"/>
      <c r="K120" t="s">
        <v>293</v>
      </c>
      <c r="L120" t="s">
        <v>99</v>
      </c>
      <c r="M120" s="139">
        <v>1073733.3081015362</v>
      </c>
      <c r="N120" s="139">
        <v>584198.56650350417</v>
      </c>
      <c r="O120" s="140">
        <v>1657931.8746050405</v>
      </c>
      <c r="P120" s="141">
        <v>2572017.6894737412</v>
      </c>
      <c r="Q120" s="141">
        <v>692432.05999999959</v>
      </c>
      <c r="R120" s="126">
        <v>3.71446938703812</v>
      </c>
      <c r="S120" s="126">
        <v>0.26921745633159999</v>
      </c>
      <c r="T120" s="127">
        <v>0.91382106127191787</v>
      </c>
      <c r="U120" t="s">
        <v>293</v>
      </c>
      <c r="V120" t="s">
        <v>100</v>
      </c>
      <c r="W120" s="117">
        <v>2424716.2750256537</v>
      </c>
      <c r="X120" s="117">
        <v>388858.10999999964</v>
      </c>
      <c r="Y120" s="118">
        <v>2035858.165025654</v>
      </c>
      <c r="Z120" s="146">
        <v>0.19100451921467701</v>
      </c>
    </row>
    <row r="121" spans="1:26" x14ac:dyDescent="0.25">
      <c r="A121" s="115" t="s">
        <v>294</v>
      </c>
      <c r="B121" s="116" t="s">
        <v>108</v>
      </c>
      <c r="C121" s="139">
        <v>17345788.160949152</v>
      </c>
      <c r="D121" s="139">
        <v>9494779.8370417021</v>
      </c>
      <c r="E121" s="140">
        <v>26840567.997990854</v>
      </c>
      <c r="F121" s="141">
        <v>39360069.315774813</v>
      </c>
      <c r="G121" s="141">
        <v>14070869.459999997</v>
      </c>
      <c r="H121" s="141">
        <v>25289199.855774816</v>
      </c>
      <c r="I121" s="126"/>
      <c r="J121" s="126"/>
      <c r="K121" t="s">
        <v>293</v>
      </c>
      <c r="L121" t="s">
        <v>100</v>
      </c>
      <c r="M121" s="139">
        <v>510807.0682884499</v>
      </c>
      <c r="N121" s="139">
        <v>314908.25833521597</v>
      </c>
      <c r="O121" s="140">
        <v>825715.32662366587</v>
      </c>
      <c r="P121" s="141">
        <v>2424716.2750256537</v>
      </c>
      <c r="Q121" s="141">
        <v>388858.10999999964</v>
      </c>
      <c r="R121" s="126">
        <v>6.2354782185863522</v>
      </c>
      <c r="S121" s="126">
        <v>0.16037262338905425</v>
      </c>
      <c r="T121" s="127">
        <v>0.5009136323015011</v>
      </c>
      <c r="U121" t="s">
        <v>294</v>
      </c>
      <c r="V121" t="s">
        <v>108</v>
      </c>
      <c r="W121" s="117">
        <v>39360069.315774813</v>
      </c>
      <c r="X121" s="117">
        <v>14070869.459999997</v>
      </c>
      <c r="Y121" s="118">
        <v>25289199.855774816</v>
      </c>
      <c r="Z121" s="146">
        <v>0.55639836531984621</v>
      </c>
    </row>
    <row r="122" spans="1:26" x14ac:dyDescent="0.25">
      <c r="A122" s="115" t="s">
        <v>294</v>
      </c>
      <c r="B122" s="116" t="s">
        <v>106</v>
      </c>
      <c r="C122" s="139">
        <v>871423.61391231231</v>
      </c>
      <c r="D122" s="139">
        <v>488116.74764268211</v>
      </c>
      <c r="E122" s="140">
        <v>1359540.3615549945</v>
      </c>
      <c r="F122" s="141">
        <v>1833451.7637701421</v>
      </c>
      <c r="G122" s="141">
        <v>699002.54000000085</v>
      </c>
      <c r="H122" s="141">
        <v>1134449.2237701411</v>
      </c>
      <c r="I122" s="126"/>
      <c r="J122" s="126"/>
      <c r="K122" t="s">
        <v>294</v>
      </c>
      <c r="L122" t="s">
        <v>108</v>
      </c>
      <c r="M122" s="139">
        <v>19534843.500802219</v>
      </c>
      <c r="N122" s="139">
        <v>10693030.288975505</v>
      </c>
      <c r="O122" s="140">
        <v>30227873.789777726</v>
      </c>
      <c r="P122" s="141">
        <v>39360069.315774813</v>
      </c>
      <c r="Q122" s="141">
        <v>14070869.459999997</v>
      </c>
      <c r="R122" s="126">
        <v>2.7972734327232414</v>
      </c>
      <c r="S122" s="126">
        <v>0.35749097256697776</v>
      </c>
      <c r="T122" s="127">
        <v>1.1254742184110833</v>
      </c>
      <c r="U122" t="s">
        <v>294</v>
      </c>
      <c r="V122" t="s">
        <v>106</v>
      </c>
      <c r="W122" s="117">
        <v>1833451.7637701421</v>
      </c>
      <c r="X122" s="117">
        <v>699002.54000000085</v>
      </c>
      <c r="Y122" s="118">
        <v>1134449.2237701411</v>
      </c>
      <c r="Z122" s="146">
        <v>0.61616026998281126</v>
      </c>
    </row>
    <row r="123" spans="1:26" x14ac:dyDescent="0.25">
      <c r="A123" s="115" t="s">
        <v>295</v>
      </c>
      <c r="B123" s="116" t="s">
        <v>185</v>
      </c>
      <c r="C123" s="139">
        <v>1671080.3716751207</v>
      </c>
      <c r="D123" s="139">
        <v>985996.3816619647</v>
      </c>
      <c r="E123" s="140">
        <v>2657076.7533370852</v>
      </c>
      <c r="F123" s="141">
        <v>7565383.9254020685</v>
      </c>
      <c r="G123" s="141">
        <v>1460573.3200000003</v>
      </c>
      <c r="H123" s="141">
        <v>6104810.6054020682</v>
      </c>
      <c r="I123" s="126"/>
      <c r="J123" s="126"/>
      <c r="K123" t="s">
        <v>294</v>
      </c>
      <c r="L123" t="s">
        <v>106</v>
      </c>
      <c r="M123" s="139">
        <v>981398.12170685595</v>
      </c>
      <c r="N123" s="139">
        <v>549717.55603399454</v>
      </c>
      <c r="O123" s="140">
        <v>1531115.6777408505</v>
      </c>
      <c r="P123" s="141">
        <v>1833451.7637701421</v>
      </c>
      <c r="Q123" s="141">
        <v>699002.54000000085</v>
      </c>
      <c r="R123" s="126">
        <v>2.6229543654736074</v>
      </c>
      <c r="S123" s="126">
        <v>0.38124948461291186</v>
      </c>
      <c r="T123" s="127">
        <v>1.2163495445089001</v>
      </c>
      <c r="U123" t="s">
        <v>295</v>
      </c>
      <c r="V123" t="s">
        <v>185</v>
      </c>
      <c r="W123" s="117">
        <v>7565383.9254020685</v>
      </c>
      <c r="X123" s="117">
        <v>1460573.3200000003</v>
      </c>
      <c r="Y123" s="118">
        <v>6104810.6054020682</v>
      </c>
      <c r="Z123" s="146">
        <v>0.2392495712655783</v>
      </c>
    </row>
    <row r="124" spans="1:26" x14ac:dyDescent="0.25">
      <c r="C124" s="115"/>
      <c r="D124" s="115"/>
      <c r="E124" s="140"/>
      <c r="F124" s="141"/>
      <c r="G124" s="141"/>
      <c r="H124" s="141"/>
      <c r="I124" s="126"/>
      <c r="J124" s="126"/>
      <c r="K124" t="s">
        <v>295</v>
      </c>
      <c r="L124" t="s">
        <v>185</v>
      </c>
      <c r="M124" s="139">
        <v>1881972.3402035141</v>
      </c>
      <c r="N124" s="139">
        <v>1110430.084202629</v>
      </c>
      <c r="O124" s="140">
        <v>2992402.4244061429</v>
      </c>
      <c r="P124" s="141">
        <v>7565383.9254020685</v>
      </c>
      <c r="Q124" s="141">
        <v>1460573.3200000003</v>
      </c>
      <c r="R124" s="126">
        <v>5.1797358077183464</v>
      </c>
      <c r="S124" s="126">
        <v>0.19306003956995177</v>
      </c>
      <c r="T124" s="127">
        <v>0.58859877942935812</v>
      </c>
    </row>
    <row r="125" spans="1:26" x14ac:dyDescent="0.25">
      <c r="C125" s="115"/>
      <c r="D125" s="115"/>
      <c r="E125" s="140"/>
      <c r="F125" s="141"/>
      <c r="G125" s="141"/>
      <c r="H125" s="141"/>
      <c r="I125" s="126"/>
      <c r="J125" s="126"/>
      <c r="O125" s="117"/>
      <c r="Q125" s="146"/>
    </row>
    <row r="126" spans="1:26" x14ac:dyDescent="0.25">
      <c r="C126" s="115"/>
      <c r="D126" s="115"/>
      <c r="E126" s="140"/>
      <c r="F126" s="141"/>
      <c r="G126" s="141"/>
      <c r="H126" s="141"/>
      <c r="I126" s="126"/>
      <c r="J126" s="126"/>
      <c r="O126" s="117"/>
      <c r="Q126" s="146"/>
    </row>
    <row r="127" spans="1:26" x14ac:dyDescent="0.25">
      <c r="C127" s="115"/>
      <c r="D127" s="115"/>
      <c r="E127" s="140"/>
      <c r="F127" s="141"/>
      <c r="G127" s="141"/>
      <c r="H127" s="141"/>
      <c r="I127" s="126"/>
      <c r="J127" s="126"/>
      <c r="O127" s="117"/>
      <c r="Q127" s="146"/>
    </row>
    <row r="128" spans="1:26" x14ac:dyDescent="0.25">
      <c r="C128" s="115"/>
      <c r="D128" s="115"/>
      <c r="E128" s="140"/>
      <c r="F128" s="141"/>
      <c r="G128" s="141"/>
      <c r="H128" s="141"/>
      <c r="I128" s="126"/>
      <c r="J128" s="126"/>
      <c r="O128" s="117"/>
      <c r="Q128" s="146"/>
    </row>
    <row r="129" spans="1:17" x14ac:dyDescent="0.25">
      <c r="C129" s="115"/>
      <c r="D129" s="115"/>
      <c r="E129" s="140"/>
      <c r="F129" s="141"/>
      <c r="G129" s="141"/>
      <c r="H129" s="141"/>
      <c r="I129" s="126"/>
      <c r="J129" s="126"/>
      <c r="O129" s="117"/>
      <c r="Q129" s="146"/>
    </row>
    <row r="130" spans="1:17" x14ac:dyDescent="0.25">
      <c r="C130" s="115"/>
      <c r="D130" s="115"/>
      <c r="E130" s="140"/>
      <c r="F130" s="141"/>
      <c r="G130" s="141"/>
      <c r="H130" s="141"/>
      <c r="I130" s="126"/>
      <c r="J130" s="126"/>
      <c r="O130" s="117"/>
      <c r="Q130" s="146"/>
    </row>
    <row r="131" spans="1:17" x14ac:dyDescent="0.25">
      <c r="C131" s="115"/>
      <c r="D131" s="115"/>
      <c r="E131" s="140"/>
      <c r="F131" s="141"/>
      <c r="G131" s="141"/>
      <c r="H131" s="141"/>
      <c r="I131" s="126"/>
      <c r="J131" s="126"/>
      <c r="O131" s="117"/>
      <c r="Q131" s="146"/>
    </row>
    <row r="132" spans="1:17" x14ac:dyDescent="0.25">
      <c r="C132" s="115"/>
      <c r="D132" s="115"/>
      <c r="E132" s="140"/>
      <c r="F132" s="141"/>
      <c r="G132" s="141"/>
      <c r="H132" s="141"/>
      <c r="I132" s="126"/>
      <c r="J132" s="126"/>
      <c r="O132" s="117"/>
      <c r="Q132" s="146"/>
    </row>
    <row r="133" spans="1:17" x14ac:dyDescent="0.25">
      <c r="C133" s="115"/>
      <c r="D133" s="115"/>
      <c r="E133" s="140"/>
      <c r="F133" s="141"/>
      <c r="G133" s="141"/>
      <c r="H133" s="141"/>
      <c r="I133" s="126"/>
      <c r="J133" s="126"/>
      <c r="O133" s="117"/>
      <c r="Q133" s="146"/>
    </row>
    <row r="134" spans="1:17" x14ac:dyDescent="0.25">
      <c r="C134" s="115"/>
      <c r="D134" s="115"/>
      <c r="E134" s="140"/>
      <c r="F134" s="141"/>
      <c r="G134" s="141"/>
      <c r="H134" s="141"/>
      <c r="I134" s="126"/>
      <c r="J134" s="126"/>
      <c r="O134" s="117"/>
      <c r="Q134" s="146"/>
    </row>
    <row r="135" spans="1:17" x14ac:dyDescent="0.25">
      <c r="C135" s="115"/>
      <c r="D135" s="115"/>
      <c r="E135" s="140"/>
      <c r="F135" s="141"/>
      <c r="G135" s="141"/>
      <c r="H135" s="141"/>
      <c r="I135" s="126"/>
      <c r="J135" s="126"/>
      <c r="O135" s="117"/>
      <c r="Q135" s="146"/>
    </row>
    <row r="136" spans="1:17" x14ac:dyDescent="0.25">
      <c r="C136" s="115"/>
      <c r="D136" s="115"/>
      <c r="E136" s="140"/>
      <c r="F136" s="141"/>
      <c r="G136" s="141"/>
      <c r="H136" s="141"/>
      <c r="I136" s="126"/>
      <c r="J136" s="126"/>
      <c r="O136" s="117"/>
      <c r="Q136" s="146"/>
    </row>
    <row r="137" spans="1:17" x14ac:dyDescent="0.25">
      <c r="C137" s="115"/>
      <c r="D137" s="115"/>
      <c r="E137" s="140"/>
      <c r="F137" s="141"/>
      <c r="G137" s="141"/>
      <c r="H137" s="141"/>
      <c r="I137" s="126"/>
      <c r="J137" s="126"/>
      <c r="O137" s="117"/>
      <c r="Q137" s="146"/>
    </row>
    <row r="138" spans="1:17" x14ac:dyDescent="0.25">
      <c r="C138" s="115"/>
      <c r="D138" s="115"/>
      <c r="E138" s="140"/>
      <c r="F138" s="141"/>
      <c r="G138" s="141"/>
      <c r="H138" s="141"/>
      <c r="I138" s="126"/>
      <c r="J138" s="126"/>
      <c r="O138" s="117"/>
      <c r="Q138" s="146"/>
    </row>
    <row r="139" spans="1:17" x14ac:dyDescent="0.25">
      <c r="C139" s="115"/>
      <c r="D139" s="115"/>
      <c r="E139" s="140"/>
      <c r="F139" s="141"/>
      <c r="G139" s="141"/>
      <c r="H139" s="141"/>
      <c r="I139" s="126"/>
      <c r="J139" s="126"/>
      <c r="O139" s="117"/>
      <c r="Q139" s="146"/>
    </row>
    <row r="140" spans="1:17" x14ac:dyDescent="0.25">
      <c r="C140" s="115"/>
      <c r="D140" s="115"/>
      <c r="E140" s="140"/>
      <c r="F140" s="141"/>
      <c r="G140" s="141"/>
      <c r="H140" s="141"/>
      <c r="I140" s="126"/>
      <c r="J140" s="126"/>
      <c r="O140" s="117"/>
      <c r="Q140" s="146"/>
    </row>
    <row r="141" spans="1:17" x14ac:dyDescent="0.25">
      <c r="C141" s="115"/>
      <c r="D141" s="115"/>
      <c r="E141" s="140"/>
      <c r="F141" s="141"/>
      <c r="G141" s="141"/>
      <c r="H141" s="141"/>
      <c r="I141" s="126"/>
      <c r="J141" s="126"/>
      <c r="O141" s="117"/>
      <c r="Q141" s="146"/>
    </row>
    <row r="142" spans="1:17" x14ac:dyDescent="0.25">
      <c r="C142" s="115"/>
      <c r="D142" s="115"/>
      <c r="E142" s="140"/>
      <c r="F142" s="141"/>
      <c r="G142" s="141"/>
      <c r="H142" s="141"/>
      <c r="I142" s="126"/>
      <c r="J142" s="126"/>
      <c r="O142" s="117"/>
      <c r="Q142" s="146"/>
    </row>
    <row r="143" spans="1:17" x14ac:dyDescent="0.25">
      <c r="A143" s="147"/>
      <c r="C143" s="115"/>
      <c r="D143" s="115"/>
      <c r="E143" s="140"/>
      <c r="F143" s="141"/>
      <c r="G143" s="141"/>
      <c r="H143" s="141"/>
      <c r="I143" s="126"/>
      <c r="J143" s="126"/>
      <c r="O143" s="117"/>
      <c r="Q143" s="146"/>
    </row>
    <row r="144" spans="1:17" x14ac:dyDescent="0.25">
      <c r="A144" s="147"/>
      <c r="C144" s="115"/>
      <c r="D144" s="115"/>
      <c r="E144" s="140"/>
      <c r="F144" s="141"/>
      <c r="G144" s="141"/>
      <c r="H144" s="141"/>
      <c r="I144" s="126"/>
      <c r="J144" s="126"/>
      <c r="O144" s="117"/>
      <c r="Q144" s="146"/>
    </row>
    <row r="145" spans="1:17" x14ac:dyDescent="0.25">
      <c r="A145" s="147"/>
      <c r="C145" s="115"/>
      <c r="D145" s="115"/>
      <c r="E145" s="140"/>
      <c r="F145" s="141"/>
      <c r="G145" s="141"/>
      <c r="H145" s="141"/>
      <c r="I145" s="126"/>
      <c r="J145" s="126"/>
      <c r="O145" s="117"/>
      <c r="Q145" s="146"/>
    </row>
    <row r="146" spans="1:17" x14ac:dyDescent="0.25">
      <c r="A146" s="147"/>
      <c r="C146" s="115"/>
      <c r="D146" s="115"/>
      <c r="E146" s="140"/>
      <c r="F146" s="141"/>
      <c r="G146" s="141"/>
      <c r="H146" s="141"/>
      <c r="I146" s="126"/>
      <c r="J146" s="126"/>
      <c r="O146" s="117"/>
      <c r="Q146" s="146"/>
    </row>
    <row r="147" spans="1:17" x14ac:dyDescent="0.25">
      <c r="A147" s="147"/>
      <c r="C147" s="115"/>
      <c r="D147" s="115"/>
      <c r="E147" s="140"/>
      <c r="F147" s="141"/>
      <c r="G147" s="141"/>
      <c r="H147" s="141"/>
      <c r="I147" s="126"/>
      <c r="J147" s="126"/>
      <c r="O147" s="117"/>
      <c r="Q147" s="146"/>
    </row>
    <row r="148" spans="1:17" x14ac:dyDescent="0.25">
      <c r="A148" s="147"/>
      <c r="C148" s="115"/>
      <c r="D148" s="115"/>
      <c r="E148" s="140"/>
      <c r="F148" s="141"/>
      <c r="G148" s="141"/>
      <c r="H148" s="141"/>
      <c r="I148" s="126"/>
      <c r="J148" s="126"/>
      <c r="O148" s="117"/>
      <c r="Q148" s="146"/>
    </row>
    <row r="149" spans="1:17" x14ac:dyDescent="0.25">
      <c r="A149" s="147"/>
      <c r="C149" s="115"/>
      <c r="D149" s="115"/>
      <c r="E149" s="140"/>
      <c r="F149" s="141"/>
      <c r="G149" s="141"/>
      <c r="H149" s="141"/>
      <c r="I149" s="126"/>
      <c r="J149" s="126"/>
      <c r="O149" s="117"/>
      <c r="Q149" s="146"/>
    </row>
    <row r="150" spans="1:17" x14ac:dyDescent="0.25">
      <c r="C150" s="115"/>
      <c r="D150" s="115"/>
      <c r="E150" s="140"/>
      <c r="F150" s="141"/>
      <c r="G150" s="141"/>
      <c r="H150" s="141"/>
      <c r="I150" s="126"/>
      <c r="J150" s="126"/>
      <c r="O150" s="117"/>
      <c r="Q150" s="146"/>
    </row>
    <row r="151" spans="1:17" x14ac:dyDescent="0.25">
      <c r="C151" s="115"/>
      <c r="D151" s="115"/>
      <c r="E151" s="140"/>
      <c r="F151" s="141"/>
      <c r="G151" s="141"/>
      <c r="H151" s="141"/>
      <c r="I151" s="126"/>
      <c r="J151" s="126"/>
      <c r="O151" s="117"/>
      <c r="Q151" s="146"/>
    </row>
    <row r="152" spans="1:17" x14ac:dyDescent="0.25">
      <c r="C152" s="115"/>
      <c r="D152" s="115"/>
      <c r="E152" s="140"/>
      <c r="F152" s="141"/>
      <c r="G152" s="141"/>
      <c r="H152" s="141"/>
      <c r="I152" s="126"/>
      <c r="J152" s="126"/>
      <c r="O152" s="117"/>
      <c r="Q152" s="146"/>
    </row>
    <row r="153" spans="1:17" x14ac:dyDescent="0.25">
      <c r="C153" s="115"/>
      <c r="D153" s="115"/>
      <c r="E153" s="140"/>
      <c r="F153" s="141"/>
      <c r="G153" s="141"/>
      <c r="H153" s="141"/>
      <c r="I153" s="126"/>
      <c r="J153" s="126"/>
      <c r="O153" s="117"/>
      <c r="Q153" s="146"/>
    </row>
    <row r="154" spans="1:17" x14ac:dyDescent="0.25">
      <c r="C154" s="115"/>
      <c r="D154" s="115"/>
      <c r="E154" s="140"/>
      <c r="F154" s="141"/>
      <c r="G154" s="141"/>
      <c r="H154" s="141"/>
      <c r="I154" s="126"/>
      <c r="J154" s="126"/>
      <c r="O154" s="117"/>
      <c r="Q154" s="146"/>
    </row>
    <row r="155" spans="1:17" x14ac:dyDescent="0.25">
      <c r="C155" s="115"/>
      <c r="D155" s="115"/>
      <c r="E155" s="140"/>
      <c r="F155" s="141"/>
      <c r="G155" s="141"/>
      <c r="H155" s="141"/>
      <c r="I155" s="126"/>
      <c r="J155" s="126"/>
      <c r="O155" s="117"/>
      <c r="Q155" s="146"/>
    </row>
    <row r="156" spans="1:17" x14ac:dyDescent="0.25">
      <c r="C156" s="115"/>
      <c r="D156" s="115"/>
      <c r="E156" s="140"/>
      <c r="F156" s="141"/>
      <c r="G156" s="141"/>
      <c r="H156" s="141"/>
      <c r="I156" s="126"/>
      <c r="J156" s="126"/>
      <c r="O156" s="117"/>
      <c r="Q156" s="146"/>
    </row>
    <row r="157" spans="1:17" x14ac:dyDescent="0.25">
      <c r="C157" s="115"/>
      <c r="D157" s="115"/>
      <c r="E157" s="140"/>
      <c r="F157" s="141"/>
      <c r="G157" s="141"/>
      <c r="H157" s="141"/>
      <c r="I157" s="126"/>
      <c r="J157" s="126"/>
      <c r="O157" s="117"/>
      <c r="Q157" s="146"/>
    </row>
    <row r="158" spans="1:17" x14ac:dyDescent="0.25">
      <c r="C158" s="115"/>
      <c r="D158" s="115"/>
      <c r="E158" s="140"/>
      <c r="F158" s="141"/>
      <c r="G158" s="141"/>
      <c r="H158" s="141"/>
      <c r="I158" s="126"/>
      <c r="J158" s="126"/>
      <c r="O158" s="117"/>
      <c r="Q158" s="146"/>
    </row>
    <row r="159" spans="1:17" x14ac:dyDescent="0.25">
      <c r="C159" s="115"/>
      <c r="D159" s="115"/>
      <c r="E159" s="140"/>
      <c r="F159" s="141"/>
      <c r="G159" s="141"/>
      <c r="H159" s="141"/>
      <c r="I159" s="126"/>
      <c r="J159" s="126"/>
      <c r="O159" s="117"/>
      <c r="Q159" s="146"/>
    </row>
    <row r="160" spans="1:17" x14ac:dyDescent="0.25">
      <c r="C160" s="115"/>
      <c r="D160" s="115"/>
      <c r="E160" s="140"/>
      <c r="F160" s="141"/>
      <c r="G160" s="141"/>
      <c r="H160" s="141"/>
      <c r="I160" s="126"/>
      <c r="J160" s="126"/>
      <c r="O160" s="117"/>
      <c r="Q160" s="146"/>
    </row>
    <row r="161" spans="3:17" x14ac:dyDescent="0.25">
      <c r="C161" s="115"/>
      <c r="D161" s="115"/>
      <c r="E161" s="140"/>
      <c r="F161" s="141"/>
      <c r="G161" s="141"/>
      <c r="H161" s="141"/>
      <c r="I161" s="126"/>
      <c r="J161" s="126"/>
      <c r="O161" s="117"/>
      <c r="Q161" s="146"/>
    </row>
    <row r="162" spans="3:17" x14ac:dyDescent="0.25">
      <c r="C162" s="115"/>
      <c r="D162" s="115"/>
      <c r="E162" s="140"/>
      <c r="F162" s="141"/>
      <c r="G162" s="141"/>
      <c r="H162" s="141"/>
      <c r="I162" s="126"/>
      <c r="J162" s="126"/>
      <c r="O162" s="117"/>
      <c r="Q162" s="146"/>
    </row>
    <row r="163" spans="3:17" x14ac:dyDescent="0.25">
      <c r="C163" s="115"/>
      <c r="D163" s="115"/>
      <c r="E163" s="140"/>
      <c r="F163" s="141"/>
      <c r="G163" s="141"/>
      <c r="H163" s="141"/>
      <c r="I163" s="126"/>
      <c r="J163" s="126"/>
      <c r="O163" s="117"/>
      <c r="Q163" s="146"/>
    </row>
    <row r="164" spans="3:17" x14ac:dyDescent="0.25">
      <c r="C164" s="115"/>
      <c r="D164" s="115"/>
      <c r="E164" s="140"/>
      <c r="F164" s="141"/>
      <c r="G164" s="141"/>
      <c r="H164" s="141"/>
      <c r="I164" s="126"/>
      <c r="J164" s="126"/>
      <c r="O164" s="117"/>
      <c r="Q164" s="146"/>
    </row>
    <row r="165" spans="3:17" x14ac:dyDescent="0.25">
      <c r="C165" s="115"/>
      <c r="D165" s="115"/>
      <c r="E165" s="140"/>
      <c r="F165" s="141"/>
      <c r="G165" s="141"/>
      <c r="H165" s="141"/>
      <c r="I165" s="126"/>
      <c r="J165" s="126"/>
      <c r="O165" s="117"/>
      <c r="Q165" s="146"/>
    </row>
    <row r="166" spans="3:17" x14ac:dyDescent="0.25">
      <c r="I166" s="126"/>
      <c r="J166" s="126"/>
      <c r="O166" s="117"/>
      <c r="Q166" s="146"/>
    </row>
    <row r="167" spans="3:17" x14ac:dyDescent="0.25">
      <c r="O167" s="117"/>
      <c r="Q167" s="146"/>
    </row>
    <row r="169" spans="3:17" x14ac:dyDescent="0.25">
      <c r="N169" s="148">
        <v>396740741.40826929</v>
      </c>
      <c r="O169" s="148">
        <v>105470366</v>
      </c>
      <c r="P169" s="148">
        <v>291270375.40826923</v>
      </c>
      <c r="Q169" s="118"/>
    </row>
  </sheetData>
  <mergeCells count="1">
    <mergeCell ref="M3:N3"/>
  </mergeCells>
  <conditionalFormatting sqref="T2">
    <cfRule type="cellIs" dxfId="0" priority="1" operator="lessThan">
      <formula>1</formula>
    </cfRule>
  </conditionalFormatting>
  <pageMargins left="0.7" right="0.7" top="0.75" bottom="0.75" header="0.3" footer="0.3"/>
  <pageSetup scale="2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Modeling Summary</vt:lpstr>
      <vt:lpstr>Total Payments and IGT</vt:lpstr>
      <vt:lpstr>Guardrail Summary</vt:lpstr>
      <vt:lpstr>'Guardrail Summary'!Print_Area</vt:lpstr>
      <vt:lpstr>'Modeling Summary'!Print_Area</vt:lpstr>
      <vt:lpstr>'Total Payments and IGT'!Print_Area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2022-06-01T18:14:13Z</dcterms:created>
  <dcterms:modified xsi:type="dcterms:W3CDTF">2022-11-08T17:14:47Z</dcterms:modified>
  <cp:category/>
  <cp:contentStatus/>
</cp:coreProperties>
</file>