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2883C149-B4BA-48C1-BA0B-4CFC3FE76285}" xr6:coauthVersionLast="47" xr6:coauthVersionMax="47" xr10:uidLastSave="{00000000-0000-0000-0000-000000000000}"/>
  <bookViews>
    <workbookView xWindow="-15465" yWindow="-10650" windowWidth="14970" windowHeight="12285" xr2:uid="{03B8A304-9C85-442E-9C54-AC35D250B628}"/>
  </bookViews>
  <sheets>
    <sheet name="Modeling Summary" sheetId="3" r:id="rId1"/>
    <sheet name="Total Payments and IGT" sheetId="4" r:id="rId2"/>
  </sheets>
  <externalReferences>
    <externalReference r:id="rId3"/>
    <externalReference r:id="rId4"/>
    <externalReference r:id="rId5"/>
  </externalReferences>
  <definedNames>
    <definedName name="_C12">#REF!</definedName>
    <definedName name="_C1C2">#REF!</definedName>
    <definedName name="_C3">#REF!</definedName>
    <definedName name="_C3_SDA">#REF!</definedName>
    <definedName name="_Fill" localSheetId="0" hidden="1">#REF!</definedName>
    <definedName name="_Fill" hidden="1">#REF!</definedName>
    <definedName name="_xlnm._FilterDatabase" localSheetId="1" hidden="1">'Total Payments and IGT'!$B$12:$U$133</definedName>
    <definedName name="Age">'[1]rate options'!$E$41</definedName>
    <definedName name="ahsc" localSheetId="0">#REF!</definedName>
    <definedName name="ahsc">#REF!</definedName>
    <definedName name="AHSC_NPI_Data" localSheetId="0">#REF!</definedName>
    <definedName name="AHSC_NPI_Data">#REF!</definedName>
    <definedName name="AHSC_NPI_Sheet" localSheetId="0">#REF!</definedName>
    <definedName name="AHSC_NPI_Sheet">#REF!</definedName>
    <definedName name="AHSC_NPI_TIN_name" localSheetId="0">#REF!</definedName>
    <definedName name="AHSC_NPI_TIN_name">#REF!</definedName>
    <definedName name="AHSC_UPL_Truven__TX" localSheetId="0">#REF!</definedName>
    <definedName name="AHSC_UPL_Truven__TX">#REF!</definedName>
    <definedName name="ALL_CONTRACTS_FEE_SCHEDULE_CROSSTAB_FINAL" localSheetId="0">#REF!</definedName>
    <definedName name="ALL_CONTRACTS_FEE_SCHEDULE_CROSSTAB_FINAL">#REF!</definedName>
    <definedName name="AOPrice">'[1]rate options'!$C$12</definedName>
    <definedName name="AvgBaseOcc">'[1]rate calculation'!$V$273</definedName>
    <definedName name="AVGCMI">'[1]rate calculation'!#REF!</definedName>
    <definedName name="AvgCMI1">'[1]rate model'!#REF!</definedName>
    <definedName name="basCMI" localSheetId="0">#REF!</definedName>
    <definedName name="basCMI">#REF!</definedName>
    <definedName name="BHS_PFD_DATA">#REF!</definedName>
    <definedName name="C_3">#REF!</definedName>
    <definedName name="ccccc" localSheetId="0" hidden="1">#REF!</definedName>
    <definedName name="ccccc" hidden="1">#REF!</definedName>
    <definedName name="CLAB_2014">#REF!</definedName>
    <definedName name="CLFS_2020_Q2V1__2020_02_15_">#REF!</definedName>
    <definedName name="CMIDate">'[1]rate options'!$C$5</definedName>
    <definedName name="Component_3_by_NPI">#REF!</definedName>
    <definedName name="Component_3_data" localSheetId="0">#REF!</definedName>
    <definedName name="Component_3_data">#REF!</definedName>
    <definedName name="COST">#REF!</definedName>
    <definedName name="Costs1" localSheetId="0">#REF!</definedName>
    <definedName name="Costs1">#REF!</definedName>
    <definedName name="crowley" localSheetId="0">#REF!</definedName>
    <definedName name="crowley">#REF!</definedName>
    <definedName name="DCAvgPercent">'[1]rate calculation'!$AV$278</definedName>
    <definedName name="DCAvgPercent1">'[1]rate model'!$AV$278</definedName>
    <definedName name="DCFloor">'[1]rate options'!$C$7</definedName>
    <definedName name="DCPrice">'[1]rate options'!$C$8</definedName>
    <definedName name="Depreciation">'[1]rate options'!$C$41</definedName>
    <definedName name="Equipment">'[1]rate options'!$C$33</definedName>
    <definedName name="export" localSheetId="0">#REF!</definedName>
    <definedName name="export">#REF!</definedName>
    <definedName name="fdsfd" localSheetId="0">#REF!</definedName>
    <definedName name="fdsfd">#REF!</definedName>
    <definedName name="fff" localSheetId="0">#REF!</definedName>
    <definedName name="fff">#REF!</definedName>
    <definedName name="FinalASCclaims" localSheetId="0">#REF!</definedName>
    <definedName name="FinalASCclaims">#REF!</definedName>
    <definedName name="FMAP" localSheetId="0">#REF!</definedName>
    <definedName name="FMAP">#REF!</definedName>
    <definedName name="FMAP_StateShr">'[2]Application Fee'!#REF!</definedName>
    <definedName name="FRVAvg">#REF!</definedName>
    <definedName name="HRI_Claims_Master">#REF!</definedName>
    <definedName name="IME_Claims_Master">#REF!</definedName>
    <definedName name="IME_NPI_Data" localSheetId="0">#REF!</definedName>
    <definedName name="IME_NPI_Data">#REF!</definedName>
    <definedName name="IME_NPI_Sheet" localSheetId="0">#REF!</definedName>
    <definedName name="IME_NPI_Sheet">#REF!</definedName>
    <definedName name="IME_NPI_TIN_name" localSheetId="0">#REF!</definedName>
    <definedName name="IME_NPI_TIN_name">#REF!</definedName>
    <definedName name="IME_UPL_Truven__TX" localSheetId="0">#REF!</definedName>
    <definedName name="IME_UPL_Truven__TX">#REF!</definedName>
    <definedName name="Inflation">'[1]rate options'!$C$48</definedName>
    <definedName name="InterimAdj">'[1]rate options'!$C$18</definedName>
    <definedName name="IOWA_MEDICAID_JUL13_JUN14_ANE_ASA_BILLINGS" localSheetId="0">#REF!</definedName>
    <definedName name="IOWA_MEDICAID_JUL13_JUN14_ANE_ASA_BILLINGS">#REF!</definedName>
    <definedName name="Land">'[1]rate options'!$C$31</definedName>
    <definedName name="lookup" localSheetId="0">#REF!</definedName>
    <definedName name="lookup">#REF!</definedName>
    <definedName name="mbrship" localSheetId="0">#REF!</definedName>
    <definedName name="mbrship">#REF!</definedName>
    <definedName name="McdCMI">'[1]rate options'!$AE$5</definedName>
    <definedName name="MCO_AdminFee">#REF!</definedName>
    <definedName name="MCO_PremiumTax">#REF!</definedName>
    <definedName name="MEDICAID_ASA_CODE_BILLINGS_JUL12_JUN13" localSheetId="0">#REF!</definedName>
    <definedName name="MEDICAID_ASA_CODE_BILLINGS_JUL12_JUN13">#REF!</definedName>
    <definedName name="missing_fac">'[3]rate calculation'!#REF!</definedName>
    <definedName name="moveable4000CFA" localSheetId="0">#REF!</definedName>
    <definedName name="moveable4000CFA">#REF!</definedName>
    <definedName name="MOVED">#REF!</definedName>
    <definedName name="new_fac" localSheetId="0">'[3]rate calculation'!#REF!</definedName>
    <definedName name="new_fac">'[3]rate calculation'!#REF!</definedName>
    <definedName name="Occupancy">'[1]rate options'!$C$45</definedName>
    <definedName name="OffsetValue" localSheetId="0">#REF!</definedName>
    <definedName name="OffsetValue">#REF!</definedName>
    <definedName name="_xlnm.Print_Area" localSheetId="0">'Modeling Summary'!$A$1:$F$32</definedName>
    <definedName name="_xlnm.Print_Area" localSheetId="1">'Total Payments and IGT'!$B$1:$U$118</definedName>
    <definedName name="PropTaxAvg">'[1]rate calculation'!$BJ$277</definedName>
    <definedName name="ProviderFee">'[1]rate options'!$C$15</definedName>
    <definedName name="rate_data" localSheetId="0">#REF!</definedName>
    <definedName name="rate_data">#REF!</definedName>
    <definedName name="RateYearDays">'[1]rate calculation'!$W$279</definedName>
    <definedName name="RateYearDays1">'[1]rate model'!$W$280</definedName>
    <definedName name="RebaseAdj">'[1]rate options'!$C$17</definedName>
    <definedName name="REMAIN">#REF!</definedName>
    <definedName name="RentalRate">'[1]rate options'!$C$43</definedName>
    <definedName name="RiskMargin_STAR">#REF!</definedName>
    <definedName name="RiskMargin_STARPLUS">#REF!</definedName>
    <definedName name="RVU_Rates" localSheetId="0">#REF!</definedName>
    <definedName name="RVU_Rates">#REF!</definedName>
    <definedName name="SqFootValue">'[1]rate options'!$C$22</definedName>
    <definedName name="SqFtAvg">'[1]rate options'!$G$25</definedName>
    <definedName name="SqFtPerBedMax">'[1]rate options'!$C$25</definedName>
    <definedName name="SqFtPerBedMin">'[1]rate options'!$E$25</definedName>
    <definedName name="SqFtQuestion">'[1]rate options'!$C$26</definedName>
    <definedName name="STAR_Fee">#REF!</definedName>
    <definedName name="STARPLUS_Fee">#REF!</definedName>
    <definedName name="Summary" localSheetId="0">#REF!</definedName>
    <definedName name="Summary">#REF!</definedName>
    <definedName name="tot_pd_NO_SDA">#REF!</definedName>
    <definedName name="tot_qty_NO_SDA">#REF!</definedName>
    <definedName name="Total_Costs" localSheetId="0">#REF!</definedName>
    <definedName name="Total_Costs">#REF!</definedName>
    <definedName name="Total_Visits" localSheetId="0">#REF!</definedName>
    <definedName name="Total_Visits">#REF!</definedName>
    <definedName name="TotalCMI">'[1]rate options'!$AE$4</definedName>
    <definedName name="UIHC_PHYSICIAN_UPL_DATA_FOR_SELLERS_DORSEY" localSheetId="0">#REF!</definedName>
    <definedName name="UIHC_PHYSICIAN_UPL_DATA_FOR_SELLERS_DORSEY">#REF!</definedName>
    <definedName name="UP" localSheetId="0">#REF!</definedName>
    <definedName name="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<sst xmlns="http://schemas.openxmlformats.org/spreadsheetml/2006/main" count="302" uniqueCount="106">
  <si>
    <t>DPP BHS Model Summary</t>
  </si>
  <si>
    <t xml:space="preserve">Component </t>
  </si>
  <si>
    <t>Total Medicaid Units</t>
  </si>
  <si>
    <t>Total Medicaid Reimbursement</t>
  </si>
  <si>
    <t xml:space="preserve">DPP BHS Payment </t>
  </si>
  <si>
    <t>Uniform Dollar Increase</t>
  </si>
  <si>
    <t>Component 2 Rate Increase</t>
  </si>
  <si>
    <t>Component 1</t>
  </si>
  <si>
    <t>Total</t>
  </si>
  <si>
    <t>Component 2</t>
  </si>
  <si>
    <t xml:space="preserve">CCBHC </t>
  </si>
  <si>
    <t>Non-CCBHC</t>
  </si>
  <si>
    <t>Grand Total</t>
  </si>
  <si>
    <t xml:space="preserve">Total Medicaid Units </t>
  </si>
  <si>
    <t xml:space="preserve">Total Medicaid Reimbursement </t>
  </si>
  <si>
    <t>Total Program Fund</t>
  </si>
  <si>
    <t>Gross Up Rate</t>
  </si>
  <si>
    <t>Program Funds, less Gross Up</t>
  </si>
  <si>
    <t>Component Percentages</t>
  </si>
  <si>
    <t xml:space="preserve">Component 2 </t>
  </si>
  <si>
    <t>Acronyms</t>
  </si>
  <si>
    <t>DPP BHS</t>
  </si>
  <si>
    <t>Directed Payment Program for Behavorial Health Services</t>
  </si>
  <si>
    <t>Certified Community Behavorial Health Center</t>
  </si>
  <si>
    <t>Total Payments and IGT</t>
  </si>
  <si>
    <t>CCBHC Rate Increase</t>
  </si>
  <si>
    <t>Non-CCBHC Rate Increase</t>
  </si>
  <si>
    <t>Total Units of Service</t>
  </si>
  <si>
    <t>Component  1</t>
  </si>
  <si>
    <t>Program Total</t>
  </si>
  <si>
    <t xml:space="preserve">Program Funding </t>
  </si>
  <si>
    <t>Total MCO Payment</t>
  </si>
  <si>
    <t>STAR</t>
  </si>
  <si>
    <t>STAR+PLUS</t>
  </si>
  <si>
    <t xml:space="preserve">Star Kids </t>
  </si>
  <si>
    <t xml:space="preserve">Total </t>
  </si>
  <si>
    <t>STAR, STAR+PLUS, STAR KIDS</t>
  </si>
  <si>
    <t xml:space="preserve"> </t>
  </si>
  <si>
    <t>NPI</t>
  </si>
  <si>
    <t>Provider Name</t>
  </si>
  <si>
    <t>SDA</t>
  </si>
  <si>
    <t>Units of Service</t>
  </si>
  <si>
    <t xml:space="preserve">Component 1 Payment </t>
  </si>
  <si>
    <t>Component 1 Payment</t>
  </si>
  <si>
    <t>Component 1 Total</t>
  </si>
  <si>
    <t xml:space="preserve">Component 2 MCO Payment </t>
  </si>
  <si>
    <t>Component 2 Total</t>
  </si>
  <si>
    <t>Total with Gross Ups</t>
  </si>
  <si>
    <t>Federal Share</t>
  </si>
  <si>
    <t xml:space="preserve">State Share </t>
  </si>
  <si>
    <t xml:space="preserve">State Share +10% </t>
  </si>
  <si>
    <t xml:space="preserve">IGT Call 1 </t>
  </si>
  <si>
    <t>IGT Call 2</t>
  </si>
  <si>
    <t>Total IGT Call</t>
  </si>
  <si>
    <t>Abilene Regional MHMR Center</t>
  </si>
  <si>
    <t>MRSA West</t>
  </si>
  <si>
    <t>ACCESS</t>
  </si>
  <si>
    <t>MRSA Northeast</t>
  </si>
  <si>
    <t>Andrews Center</t>
  </si>
  <si>
    <t>Bluebonnet Trails Community MHMR Center</t>
  </si>
  <si>
    <t>Travis</t>
  </si>
  <si>
    <t>Border Region MHMR Community Center</t>
  </si>
  <si>
    <t>Hidalgo</t>
  </si>
  <si>
    <t>Burke Center</t>
  </si>
  <si>
    <t>Camino Real Community MHMR Center</t>
  </si>
  <si>
    <t>Cental Texas MHMR</t>
  </si>
  <si>
    <t>Central Counties Center for MHMR Services</t>
  </si>
  <si>
    <t>MRSA Central</t>
  </si>
  <si>
    <t>Central Plains Center</t>
  </si>
  <si>
    <t>Lubbock</t>
  </si>
  <si>
    <t>Coastal Plains Community MHMR Center</t>
  </si>
  <si>
    <t>Nueces</t>
  </si>
  <si>
    <t>Collin County MHMR Center - LifePath Systems</t>
  </si>
  <si>
    <t>Dallas</t>
  </si>
  <si>
    <t>Community Healthcore</t>
  </si>
  <si>
    <t>Concho Valley Center for Human Advancement MHMR Concho Valley</t>
  </si>
  <si>
    <t>Denton County MHMR Center</t>
  </si>
  <si>
    <t>Tarrant</t>
  </si>
  <si>
    <t>El Paso MHMR Emergence Health Network</t>
  </si>
  <si>
    <t>El Paso</t>
  </si>
  <si>
    <t>Gulf Bend Center</t>
  </si>
  <si>
    <t>Gulf Coast Center</t>
  </si>
  <si>
    <t>Harris</t>
  </si>
  <si>
    <t xml:space="preserve">Heart of Texas Region MHMR Center </t>
  </si>
  <si>
    <t>Helen Farabee Centers</t>
  </si>
  <si>
    <t>Hill Country Community MHMR Center</t>
  </si>
  <si>
    <t>Integral Care</t>
  </si>
  <si>
    <t>Lakes Regional MHMR Center</t>
  </si>
  <si>
    <t xml:space="preserve">Lubbock StarCare Specialty Health system </t>
  </si>
  <si>
    <t>Metrocare Services</t>
  </si>
  <si>
    <t>MHMR Authority of Brazos Valley</t>
  </si>
  <si>
    <t>MHMR of Tarrant County</t>
  </si>
  <si>
    <t>Nueces County MHMR Community Center</t>
  </si>
  <si>
    <t>Pecan Valley MHMR Region</t>
  </si>
  <si>
    <t xml:space="preserve">Permian Basin Community Centers for MHMR </t>
  </si>
  <si>
    <t>Spindletop MHMR Services</t>
  </si>
  <si>
    <t>Jefferson</t>
  </si>
  <si>
    <t xml:space="preserve">Texana Center </t>
  </si>
  <si>
    <t>Texas Panhandle MHMR</t>
  </si>
  <si>
    <t>Texoma Community Center</t>
  </si>
  <si>
    <t xml:space="preserve">The Center for Health Care Services </t>
  </si>
  <si>
    <t>Bexar</t>
  </si>
  <si>
    <t>The Harris Center for Mental Health and IDD</t>
  </si>
  <si>
    <t>Tri-County Behavioral Healthcare</t>
  </si>
  <si>
    <t xml:space="preserve">Tropical Texas Behavioral Health </t>
  </si>
  <si>
    <t>West Texas Centers for MHMR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</si>
</sst>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u/>
      <sz val="18"/>
      <color theme="1"/>
      <name val="Verdana"/>
      <family val="2"/>
    </font>
    <font>
      <b/>
      <u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name val="Verdana"/>
      <family val="2"/>
    </font>
    <font>
      <u/>
      <sz val="11"/>
      <color theme="1"/>
      <name val="Verdana"/>
      <family val="2"/>
    </font>
    <font>
      <sz val="11"/>
      <color theme="1"/>
      <name val="Verdana"/>
      <family val="2"/>
    </font>
    <font>
      <b/>
      <u/>
      <sz val="10"/>
      <color theme="1"/>
      <name val="Verdana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0" fontId="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</cellStyleXfs>
  <cellXfs count="152">
    <xf numFmtId="0" fontId="0" fillId="0" borderId="0" xfId="0"/>
    <xf numFmtId="5" fontId="10" fillId="0" borderId="0" xfId="0" applyNumberFormat="1" applyFont="1" applyAlignment="1" applyProtection="1">
      <alignment horizontal="left" wrapText="1"/>
      <protection locked="0"/>
    </xf>
    <xf numFmtId="10" fontId="10" fillId="0" borderId="0" xfId="0" applyNumberFormat="1" applyFont="1" applyProtection="1">
      <protection locked="0"/>
    </xf>
    <xf numFmtId="164" fontId="7" fillId="0" borderId="0" xfId="1" applyNumberFormat="1" applyFont="1" applyFill="1" applyBorder="1" applyAlignment="1">
      <alignment horizontal="center" wrapText="1"/>
    </xf>
    <xf numFmtId="164" fontId="7" fillId="4" borderId="6" xfId="1" applyNumberFormat="1" applyFont="1" applyFill="1" applyBorder="1" applyAlignment="1">
      <alignment horizontal="center" wrapText="1"/>
    </xf>
    <xf numFmtId="164" fontId="7" fillId="5" borderId="10" xfId="1" applyNumberFormat="1" applyFont="1" applyFill="1" applyBorder="1" applyAlignment="1">
      <alignment horizontal="center" wrapText="1"/>
    </xf>
    <xf numFmtId="164" fontId="7" fillId="5" borderId="11" xfId="1" applyNumberFormat="1" applyFont="1" applyFill="1" applyBorder="1" applyAlignment="1">
      <alignment horizontal="center" wrapText="1"/>
    </xf>
    <xf numFmtId="164" fontId="7" fillId="5" borderId="12" xfId="1" applyNumberFormat="1" applyFont="1" applyFill="1" applyBorder="1" applyAlignment="1">
      <alignment horizontal="center" wrapText="1"/>
    </xf>
    <xf numFmtId="165" fontId="7" fillId="5" borderId="10" xfId="1" applyNumberFormat="1" applyFont="1" applyFill="1" applyBorder="1" applyAlignment="1">
      <alignment horizontal="center" wrapText="1"/>
    </xf>
    <xf numFmtId="165" fontId="7" fillId="5" borderId="12" xfId="1" applyNumberFormat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wrapText="1"/>
    </xf>
    <xf numFmtId="164" fontId="7" fillId="0" borderId="5" xfId="1" applyNumberFormat="1" applyFont="1" applyFill="1" applyBorder="1" applyAlignment="1">
      <alignment horizontal="center" wrapText="1"/>
    </xf>
    <xf numFmtId="164" fontId="7" fillId="4" borderId="5" xfId="1" applyNumberFormat="1" applyFont="1" applyFill="1" applyBorder="1" applyAlignment="1">
      <alignment horizontal="center" wrapText="1"/>
    </xf>
    <xf numFmtId="10" fontId="7" fillId="3" borderId="14" xfId="3" applyNumberFormat="1" applyFont="1" applyFill="1" applyBorder="1" applyAlignment="1">
      <alignment horizontal="center" wrapText="1"/>
    </xf>
    <xf numFmtId="10" fontId="8" fillId="3" borderId="6" xfId="1" applyNumberFormat="1" applyFont="1" applyFill="1" applyBorder="1" applyAlignment="1">
      <alignment horizontal="center" wrapText="1"/>
    </xf>
    <xf numFmtId="43" fontId="7" fillId="0" borderId="0" xfId="1" applyFont="1" applyFill="1" applyBorder="1" applyAlignment="1">
      <alignment wrapText="1"/>
    </xf>
    <xf numFmtId="10" fontId="8" fillId="3" borderId="15" xfId="1" applyNumberFormat="1" applyFont="1" applyFill="1" applyBorder="1" applyAlignment="1">
      <alignment horizontal="center" wrapText="1"/>
    </xf>
    <xf numFmtId="43" fontId="7" fillId="3" borderId="15" xfId="1" applyFont="1" applyFill="1" applyBorder="1" applyAlignment="1">
      <alignment horizontal="center" wrapText="1"/>
    </xf>
    <xf numFmtId="164" fontId="7" fillId="5" borderId="16" xfId="1" applyNumberFormat="1" applyFont="1" applyFill="1" applyBorder="1" applyAlignment="1">
      <alignment horizontal="center" wrapText="1"/>
    </xf>
    <xf numFmtId="10" fontId="7" fillId="5" borderId="0" xfId="3" applyNumberFormat="1" applyFont="1" applyFill="1" applyBorder="1" applyAlignment="1">
      <alignment horizontal="center" wrapText="1"/>
    </xf>
    <xf numFmtId="10" fontId="7" fillId="5" borderId="12" xfId="3" applyNumberFormat="1" applyFont="1" applyFill="1" applyBorder="1" applyAlignment="1">
      <alignment horizontal="center" wrapText="1"/>
    </xf>
    <xf numFmtId="10" fontId="7" fillId="0" borderId="0" xfId="3" applyNumberFormat="1" applyFont="1" applyFill="1" applyBorder="1" applyAlignment="1">
      <alignment wrapText="1"/>
    </xf>
    <xf numFmtId="164" fontId="7" fillId="5" borderId="0" xfId="1" applyNumberFormat="1" applyFont="1" applyFill="1" applyBorder="1" applyAlignment="1">
      <alignment horizontal="center" wrapText="1"/>
    </xf>
    <xf numFmtId="164" fontId="7" fillId="5" borderId="17" xfId="1" applyNumberFormat="1" applyFont="1" applyFill="1" applyBorder="1" applyAlignment="1">
      <alignment horizontal="center" wrapText="1"/>
    </xf>
    <xf numFmtId="164" fontId="7" fillId="5" borderId="18" xfId="1" applyNumberFormat="1" applyFont="1" applyFill="1" applyBorder="1" applyAlignment="1">
      <alignment horizontal="center" wrapText="1"/>
    </xf>
    <xf numFmtId="43" fontId="7" fillId="5" borderId="19" xfId="1" applyFont="1" applyFill="1" applyBorder="1" applyAlignment="1">
      <alignment horizontal="center" wrapText="1"/>
    </xf>
    <xf numFmtId="43" fontId="7" fillId="5" borderId="20" xfId="1" applyFont="1" applyFill="1" applyBorder="1" applyAlignment="1">
      <alignment horizontal="center" wrapText="1"/>
    </xf>
    <xf numFmtId="43" fontId="7" fillId="3" borderId="22" xfId="1" applyFont="1" applyFill="1" applyBorder="1" applyAlignment="1">
      <alignment horizontal="center" wrapText="1"/>
    </xf>
    <xf numFmtId="43" fontId="7" fillId="3" borderId="25" xfId="1" applyFont="1" applyFill="1" applyBorder="1" applyAlignment="1">
      <alignment horizontal="center" wrapText="1"/>
    </xf>
    <xf numFmtId="3" fontId="7" fillId="0" borderId="0" xfId="3" applyNumberFormat="1" applyFont="1"/>
    <xf numFmtId="5" fontId="7" fillId="0" borderId="0" xfId="3" applyNumberFormat="1" applyFont="1" applyAlignment="1">
      <alignment horizontal="right"/>
    </xf>
    <xf numFmtId="164" fontId="7" fillId="0" borderId="0" xfId="3" applyNumberFormat="1" applyFont="1"/>
    <xf numFmtId="44" fontId="7" fillId="0" borderId="0" xfId="3" applyNumberFormat="1" applyFont="1"/>
    <xf numFmtId="44" fontId="7" fillId="0" borderId="0" xfId="2" applyFont="1"/>
    <xf numFmtId="9" fontId="12" fillId="0" borderId="0" xfId="3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7" fontId="15" fillId="0" borderId="0" xfId="0" applyNumberFormat="1" applyFont="1" applyAlignment="1">
      <alignment horizontal="center"/>
    </xf>
    <xf numFmtId="0" fontId="18" fillId="0" borderId="0" xfId="0" applyFont="1"/>
    <xf numFmtId="165" fontId="19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center"/>
    </xf>
    <xf numFmtId="10" fontId="16" fillId="0" borderId="0" xfId="0" applyNumberFormat="1" applyFont="1" applyAlignment="1">
      <alignment horizontal="left"/>
    </xf>
    <xf numFmtId="10" fontId="15" fillId="0" borderId="0" xfId="0" applyNumberFormat="1" applyFont="1" applyAlignment="1">
      <alignment horizontal="center"/>
    </xf>
    <xf numFmtId="37" fontId="15" fillId="0" borderId="0" xfId="0" applyNumberFormat="1" applyFont="1" applyAlignment="1">
      <alignment horizontal="left"/>
    </xf>
    <xf numFmtId="0" fontId="4" fillId="0" borderId="0" xfId="0" applyFont="1"/>
    <xf numFmtId="0" fontId="16" fillId="0" borderId="0" xfId="0" applyFont="1"/>
    <xf numFmtId="1" fontId="16" fillId="0" borderId="0" xfId="0" applyNumberFormat="1" applyFont="1" applyAlignment="1">
      <alignment horizontal="left" indent="1"/>
    </xf>
    <xf numFmtId="0" fontId="18" fillId="0" borderId="0" xfId="0" applyFont="1" applyAlignment="1">
      <alignment vertical="center"/>
    </xf>
    <xf numFmtId="5" fontId="15" fillId="0" borderId="0" xfId="0" applyNumberFormat="1" applyFont="1" applyAlignment="1">
      <alignment horizontal="left" vertical="center"/>
    </xf>
    <xf numFmtId="0" fontId="20" fillId="7" borderId="28" xfId="0" applyFont="1" applyFill="1" applyBorder="1" applyAlignment="1">
      <alignment horizontal="center" wrapText="1"/>
    </xf>
    <xf numFmtId="37" fontId="20" fillId="7" borderId="26" xfId="0" applyNumberFormat="1" applyFont="1" applyFill="1" applyBorder="1" applyAlignment="1">
      <alignment horizontal="center"/>
    </xf>
    <xf numFmtId="166" fontId="20" fillId="8" borderId="5" xfId="0" applyNumberFormat="1" applyFont="1" applyFill="1" applyBorder="1" applyAlignment="1">
      <alignment horizontal="center"/>
    </xf>
    <xf numFmtId="5" fontId="20" fillId="9" borderId="10" xfId="0" applyNumberFormat="1" applyFont="1" applyFill="1" applyBorder="1" applyAlignment="1">
      <alignment horizontal="center"/>
    </xf>
    <xf numFmtId="5" fontId="20" fillId="9" borderId="14" xfId="0" applyNumberFormat="1" applyFont="1" applyFill="1" applyBorder="1" applyAlignment="1">
      <alignment horizontal="center"/>
    </xf>
    <xf numFmtId="44" fontId="20" fillId="10" borderId="29" xfId="0" applyNumberFormat="1" applyFont="1" applyFill="1" applyBorder="1" applyAlignment="1">
      <alignment horizontal="center"/>
    </xf>
    <xf numFmtId="10" fontId="20" fillId="7" borderId="30" xfId="3" applyNumberFormat="1" applyFont="1" applyFill="1" applyBorder="1" applyAlignment="1">
      <alignment horizontal="center"/>
    </xf>
    <xf numFmtId="9" fontId="20" fillId="8" borderId="16" xfId="0" applyNumberFormat="1" applyFont="1" applyFill="1" applyBorder="1" applyAlignment="1">
      <alignment horizontal="center"/>
    </xf>
    <xf numFmtId="9" fontId="20" fillId="9" borderId="10" xfId="0" applyNumberFormat="1" applyFont="1" applyFill="1" applyBorder="1" applyAlignment="1">
      <alignment horizontal="center"/>
    </xf>
    <xf numFmtId="9" fontId="20" fillId="9" borderId="11" xfId="0" applyNumberFormat="1" applyFont="1" applyFill="1" applyBorder="1" applyAlignment="1">
      <alignment horizontal="center"/>
    </xf>
    <xf numFmtId="0" fontId="15" fillId="10" borderId="0" xfId="0" applyFont="1" applyFill="1"/>
    <xf numFmtId="0" fontId="15" fillId="10" borderId="17" xfId="0" applyFont="1" applyFill="1" applyBorder="1"/>
    <xf numFmtId="0" fontId="15" fillId="11" borderId="31" xfId="0" applyFont="1" applyFill="1" applyBorder="1" applyAlignment="1">
      <alignment horizontal="center"/>
    </xf>
    <xf numFmtId="0" fontId="15" fillId="11" borderId="32" xfId="0" applyFont="1" applyFill="1" applyBorder="1" applyAlignment="1">
      <alignment horizontal="center"/>
    </xf>
    <xf numFmtId="0" fontId="15" fillId="11" borderId="33" xfId="0" applyFont="1" applyFill="1" applyBorder="1" applyAlignment="1">
      <alignment horizontal="center"/>
    </xf>
    <xf numFmtId="0" fontId="15" fillId="7" borderId="31" xfId="0" applyFont="1" applyFill="1" applyBorder="1" applyAlignment="1">
      <alignment horizontal="center"/>
    </xf>
    <xf numFmtId="0" fontId="15" fillId="7" borderId="34" xfId="0" applyFont="1" applyFill="1" applyBorder="1" applyAlignment="1">
      <alignment horizontal="center" wrapText="1"/>
    </xf>
    <xf numFmtId="0" fontId="15" fillId="7" borderId="34" xfId="0" applyFont="1" applyFill="1" applyBorder="1" applyAlignment="1">
      <alignment horizontal="center"/>
    </xf>
    <xf numFmtId="0" fontId="20" fillId="7" borderId="33" xfId="0" applyFont="1" applyFill="1" applyBorder="1" applyAlignment="1">
      <alignment horizontal="center"/>
    </xf>
    <xf numFmtId="0" fontId="20" fillId="8" borderId="31" xfId="0" applyFont="1" applyFill="1" applyBorder="1" applyAlignment="1">
      <alignment horizontal="center"/>
    </xf>
    <xf numFmtId="0" fontId="20" fillId="8" borderId="33" xfId="0" applyFont="1" applyFill="1" applyBorder="1" applyAlignment="1">
      <alignment horizontal="center"/>
    </xf>
    <xf numFmtId="0" fontId="20" fillId="9" borderId="31" xfId="0" applyFont="1" applyFill="1" applyBorder="1" applyAlignment="1">
      <alignment horizontal="center"/>
    </xf>
    <xf numFmtId="0" fontId="20" fillId="9" borderId="33" xfId="0" applyFont="1" applyFill="1" applyBorder="1" applyAlignment="1">
      <alignment horizontal="center"/>
    </xf>
    <xf numFmtId="0" fontId="20" fillId="10" borderId="35" xfId="0" applyFont="1" applyFill="1" applyBorder="1" applyAlignment="1">
      <alignment horizontal="center"/>
    </xf>
    <xf numFmtId="0" fontId="20" fillId="10" borderId="36" xfId="0" applyFont="1" applyFill="1" applyBorder="1" applyAlignment="1">
      <alignment horizontal="center"/>
    </xf>
    <xf numFmtId="0" fontId="20" fillId="10" borderId="37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67" fontId="15" fillId="0" borderId="6" xfId="6" applyNumberFormat="1" applyFont="1" applyBorder="1" applyAlignment="1">
      <alignment horizontal="center"/>
    </xf>
    <xf numFmtId="167" fontId="15" fillId="0" borderId="7" xfId="6" applyNumberFormat="1" applyFont="1" applyBorder="1" applyAlignment="1">
      <alignment horizontal="center"/>
    </xf>
    <xf numFmtId="166" fontId="15" fillId="0" borderId="5" xfId="7" applyNumberFormat="1" applyFont="1" applyBorder="1" applyAlignment="1">
      <alignment horizontal="center"/>
    </xf>
    <xf numFmtId="167" fontId="15" fillId="0" borderId="5" xfId="6" applyNumberFormat="1" applyFont="1" applyBorder="1" applyAlignment="1">
      <alignment horizontal="center"/>
    </xf>
    <xf numFmtId="166" fontId="15" fillId="0" borderId="6" xfId="7" applyNumberFormat="1" applyFont="1" applyBorder="1" applyAlignment="1">
      <alignment horizontal="center"/>
    </xf>
    <xf numFmtId="166" fontId="15" fillId="0" borderId="7" xfId="7" applyNumberFormat="1" applyFont="1" applyBorder="1" applyAlignment="1">
      <alignment horizontal="center"/>
    </xf>
    <xf numFmtId="44" fontId="15" fillId="0" borderId="7" xfId="0" applyNumberFormat="1" applyFont="1" applyBorder="1"/>
    <xf numFmtId="44" fontId="15" fillId="0" borderId="5" xfId="0" applyNumberFormat="1" applyFont="1" applyBorder="1"/>
    <xf numFmtId="44" fontId="15" fillId="0" borderId="6" xfId="0" applyNumberFormat="1" applyFont="1" applyBorder="1"/>
    <xf numFmtId="166" fontId="15" fillId="0" borderId="0" xfId="7" applyNumberFormat="1" applyFont="1" applyBorder="1"/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167" fontId="15" fillId="0" borderId="38" xfId="6" applyNumberFormat="1" applyFont="1" applyBorder="1" applyAlignment="1">
      <alignment horizontal="center"/>
    </xf>
    <xf numFmtId="166" fontId="15" fillId="0" borderId="39" xfId="7" applyNumberFormat="1" applyFont="1" applyBorder="1" applyAlignment="1">
      <alignment horizontal="center"/>
    </xf>
    <xf numFmtId="167" fontId="15" fillId="0" borderId="39" xfId="6" applyNumberFormat="1" applyFont="1" applyBorder="1" applyAlignment="1">
      <alignment horizontal="center"/>
    </xf>
    <xf numFmtId="166" fontId="15" fillId="0" borderId="40" xfId="7" applyNumberFormat="1" applyFont="1" applyBorder="1" applyAlignment="1">
      <alignment horizontal="center"/>
    </xf>
    <xf numFmtId="166" fontId="15" fillId="0" borderId="38" xfId="7" applyNumberFormat="1" applyFont="1" applyBorder="1" applyAlignment="1">
      <alignment horizontal="center"/>
    </xf>
    <xf numFmtId="44" fontId="15" fillId="0" borderId="38" xfId="0" applyNumberFormat="1" applyFont="1" applyBorder="1"/>
    <xf numFmtId="44" fontId="15" fillId="0" borderId="39" xfId="0" applyNumberFormat="1" applyFont="1" applyBorder="1"/>
    <xf numFmtId="44" fontId="15" fillId="0" borderId="40" xfId="0" applyNumberFormat="1" applyFont="1" applyBorder="1"/>
    <xf numFmtId="167" fontId="15" fillId="0" borderId="0" xfId="0" applyNumberFormat="1" applyFont="1" applyAlignment="1">
      <alignment horizontal="center"/>
    </xf>
    <xf numFmtId="0" fontId="23" fillId="0" borderId="0" xfId="8" applyFont="1" applyAlignment="1">
      <alignment horizontal="center"/>
    </xf>
    <xf numFmtId="0" fontId="23" fillId="0" borderId="0" xfId="8" applyFont="1"/>
    <xf numFmtId="0" fontId="5" fillId="0" borderId="0" xfId="9" applyFont="1"/>
    <xf numFmtId="0" fontId="6" fillId="0" borderId="0" xfId="9" applyFont="1"/>
    <xf numFmtId="0" fontId="7" fillId="0" borderId="0" xfId="9" applyFont="1"/>
    <xf numFmtId="0" fontId="6" fillId="0" borderId="0" xfId="9" applyFont="1" applyAlignment="1">
      <alignment horizontal="center"/>
    </xf>
    <xf numFmtId="0" fontId="8" fillId="2" borderId="1" xfId="9" applyFont="1" applyFill="1" applyBorder="1" applyAlignment="1">
      <alignment horizontal="center"/>
    </xf>
    <xf numFmtId="0" fontId="8" fillId="2" borderId="2" xfId="9" applyFont="1" applyFill="1" applyBorder="1" applyAlignment="1">
      <alignment horizontal="center" wrapText="1"/>
    </xf>
    <xf numFmtId="0" fontId="8" fillId="2" borderId="3" xfId="9" applyFont="1" applyFill="1" applyBorder="1" applyAlignment="1">
      <alignment horizontal="center" wrapText="1"/>
    </xf>
    <xf numFmtId="0" fontId="8" fillId="3" borderId="2" xfId="9" applyFont="1" applyFill="1" applyBorder="1" applyAlignment="1">
      <alignment horizontal="center" wrapText="1"/>
    </xf>
    <xf numFmtId="0" fontId="8" fillId="3" borderId="4" xfId="9" applyFont="1" applyFill="1" applyBorder="1" applyAlignment="1">
      <alignment horizontal="center" wrapText="1"/>
    </xf>
    <xf numFmtId="0" fontId="8" fillId="0" borderId="0" xfId="9" applyFont="1" applyAlignment="1">
      <alignment horizontal="center" wrapText="1"/>
    </xf>
    <xf numFmtId="0" fontId="7" fillId="0" borderId="0" xfId="10" applyFont="1"/>
    <xf numFmtId="0" fontId="8" fillId="0" borderId="0" xfId="9" applyFont="1"/>
    <xf numFmtId="0" fontId="7" fillId="0" borderId="5" xfId="9" applyFont="1" applyBorder="1"/>
    <xf numFmtId="3" fontId="7" fillId="0" borderId="5" xfId="9" applyNumberFormat="1" applyFont="1" applyBorder="1" applyAlignment="1">
      <alignment horizontal="center"/>
    </xf>
    <xf numFmtId="0" fontId="8" fillId="0" borderId="5" xfId="9" applyFont="1" applyBorder="1"/>
    <xf numFmtId="165" fontId="8" fillId="3" borderId="7" xfId="9" applyNumberFormat="1" applyFont="1" applyFill="1" applyBorder="1" applyAlignment="1">
      <alignment horizontal="center" wrapText="1"/>
    </xf>
    <xf numFmtId="0" fontId="8" fillId="3" borderId="8" xfId="9" applyFont="1" applyFill="1" applyBorder="1" applyAlignment="1">
      <alignment wrapText="1"/>
    </xf>
    <xf numFmtId="0" fontId="8" fillId="0" borderId="0" xfId="9" applyFont="1" applyAlignment="1">
      <alignment wrapText="1"/>
    </xf>
    <xf numFmtId="0" fontId="8" fillId="5" borderId="9" xfId="9" applyFont="1" applyFill="1" applyBorder="1"/>
    <xf numFmtId="0" fontId="8" fillId="0" borderId="13" xfId="9" applyFont="1" applyBorder="1"/>
    <xf numFmtId="0" fontId="7" fillId="5" borderId="13" xfId="9" applyFont="1" applyFill="1" applyBorder="1"/>
    <xf numFmtId="0" fontId="8" fillId="0" borderId="21" xfId="9" applyFont="1" applyBorder="1"/>
    <xf numFmtId="3" fontId="8" fillId="0" borderId="22" xfId="9" applyNumberFormat="1" applyFont="1" applyBorder="1" applyAlignment="1">
      <alignment horizontal="center"/>
    </xf>
    <xf numFmtId="164" fontId="8" fillId="0" borderId="23" xfId="9" applyNumberFormat="1" applyFont="1" applyBorder="1" applyAlignment="1">
      <alignment horizontal="center"/>
    </xf>
    <xf numFmtId="164" fontId="8" fillId="4" borderId="24" xfId="9" applyNumberFormat="1" applyFont="1" applyFill="1" applyBorder="1" applyAlignment="1">
      <alignment horizontal="center"/>
    </xf>
    <xf numFmtId="44" fontId="7" fillId="0" borderId="0" xfId="10" applyNumberFormat="1" applyFont="1"/>
    <xf numFmtId="44" fontId="7" fillId="0" borderId="0" xfId="9" applyNumberFormat="1" applyFont="1"/>
    <xf numFmtId="9" fontId="7" fillId="0" borderId="0" xfId="9" applyNumberFormat="1" applyFont="1" applyAlignment="1">
      <alignment horizontal="center"/>
    </xf>
    <xf numFmtId="0" fontId="11" fillId="0" borderId="0" xfId="9" applyFont="1"/>
    <xf numFmtId="0" fontId="12" fillId="0" borderId="0" xfId="9" applyFont="1" applyAlignment="1">
      <alignment horizontal="center"/>
    </xf>
    <xf numFmtId="0" fontId="13" fillId="0" borderId="0" xfId="10" applyFont="1"/>
    <xf numFmtId="0" fontId="5" fillId="0" borderId="0" xfId="9" applyFont="1" applyAlignment="1">
      <alignment horizontal="center"/>
    </xf>
    <xf numFmtId="0" fontId="6" fillId="0" borderId="0" xfId="10" applyFont="1" applyAlignment="1">
      <alignment horizontal="center"/>
    </xf>
    <xf numFmtId="0" fontId="20" fillId="10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6" fillId="6" borderId="0" xfId="0" applyFont="1" applyFill="1" applyAlignment="1">
      <alignment horizontal="center"/>
    </xf>
    <xf numFmtId="0" fontId="17" fillId="6" borderId="0" xfId="0" applyFont="1" applyFill="1" applyAlignment="1"/>
    <xf numFmtId="0" fontId="20" fillId="7" borderId="5" xfId="0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20" fillId="8" borderId="5" xfId="0" applyFont="1" applyFill="1" applyBorder="1" applyAlignment="1">
      <alignment horizontal="center"/>
    </xf>
    <xf numFmtId="0" fontId="21" fillId="8" borderId="5" xfId="0" applyFont="1" applyFill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0" fontId="20" fillId="7" borderId="27" xfId="0" applyFont="1" applyFill="1" applyBorder="1" applyAlignment="1">
      <alignment horizontal="center"/>
    </xf>
    <xf numFmtId="5" fontId="20" fillId="8" borderId="26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9" borderId="26" xfId="0" applyFont="1" applyFill="1" applyBorder="1" applyAlignment="1">
      <alignment horizontal="center" wrapText="1"/>
    </xf>
    <xf numFmtId="0" fontId="20" fillId="9" borderId="14" xfId="0" applyFont="1" applyFill="1" applyBorder="1" applyAlignment="1">
      <alignment horizontal="center" wrapText="1"/>
    </xf>
  </cellXfs>
  <cellStyles count="11">
    <cellStyle name="Comma" xfId="1" builtinId="3"/>
    <cellStyle name="Comma 2" xfId="6" xr:uid="{CB5F7718-9E03-40B1-9B78-0672E6A890AC}"/>
    <cellStyle name="Currency" xfId="2" builtinId="4"/>
    <cellStyle name="Currency 2" xfId="7" xr:uid="{F45C9675-767D-4053-A14D-22A3B7E8E48A}"/>
    <cellStyle name="Normal" xfId="0" builtinId="0"/>
    <cellStyle name="Normal 2 3 2" xfId="4" xr:uid="{FC0595BA-E8A7-43C4-908C-86CAF0A94C1C}"/>
    <cellStyle name="Normal 2 3 2 2" xfId="9" xr:uid="{F8B8CF1E-8690-459B-B7E6-9DA0A9B7AA6E}"/>
    <cellStyle name="Normal 2 4 2" xfId="5" xr:uid="{BF7DE77B-82FA-4B9A-854A-577B0208A996}"/>
    <cellStyle name="Normal 2 4 2 2" xfId="10" xr:uid="{E16F7785-8D45-4162-9CDF-2E367B882F9A}"/>
    <cellStyle name="Normal 3 4" xfId="8" xr:uid="{25EF4D6D-2D21-49FB-B7AC-125AD7308B73}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ata/State%20Data/Louisiana/Case%20Mix/Rates/2010%20July%201/July%201%20rates%20with%20Rebase/NH%20July%201,%202010%20Rates%20with%20Rebase%20201006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ry%20Analysis\Supplemental%20Programs\CHIRP\202309%20-%20SFY24\MCO%20In-Network%20Info\JG_2024%20CHIRP%20Enrollment%20Working%20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Louisiana/Case%20Mix/Rates/2005%20January%201/Final%20Release%20#1/Final January 1, 2005 Rate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Y24_JG"/>
      <sheetName val="Complete list_JG"/>
      <sheetName val="Compare to FY23"/>
      <sheetName val="SFY23"/>
      <sheetName val="List for Actuarial"/>
      <sheetName val="Enrollment"/>
      <sheetName val="PGY6 Providers"/>
      <sheetName val="Unknown NPIs"/>
      <sheetName val="Application Fee"/>
      <sheetName val="Removed"/>
      <sheetName val="2023 Master TPI List"/>
      <sheetName val="2023 Provider List"/>
      <sheetName val="SDA by County"/>
      <sheetName val="Clas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A3675-C4E5-4BC3-895A-437A869DA194}">
  <sheetPr>
    <tabColor rgb="FF92D050"/>
    <pageSetUpPr fitToPage="1"/>
  </sheetPr>
  <dimension ref="A1:M29"/>
  <sheetViews>
    <sheetView tabSelected="1" zoomScale="130" zoomScaleNormal="130" workbookViewId="0">
      <selection activeCell="C8" sqref="C8"/>
    </sheetView>
  </sheetViews>
  <sheetFormatPr defaultColWidth="9.140625" defaultRowHeight="12.75" x14ac:dyDescent="0.2"/>
  <cols>
    <col min="1" max="1" width="32.140625" style="113" customWidth="1"/>
    <col min="2" max="2" width="23.28515625" style="113" customWidth="1"/>
    <col min="3" max="3" width="20.7109375" style="113" customWidth="1"/>
    <col min="4" max="4" width="19.7109375" style="113" bestFit="1" customWidth="1"/>
    <col min="5" max="5" width="18.5703125" style="113" bestFit="1" customWidth="1"/>
    <col min="6" max="6" width="16.140625" style="113" customWidth="1"/>
    <col min="7" max="7" width="23.85546875" style="113" customWidth="1"/>
    <col min="8" max="8" width="13.85546875" style="113" bestFit="1" customWidth="1"/>
    <col min="9" max="9" width="15.42578125" style="113" bestFit="1" customWidth="1"/>
    <col min="10" max="10" width="23.85546875" style="113" customWidth="1"/>
    <col min="11" max="11" width="27.85546875" style="113" bestFit="1" customWidth="1"/>
    <col min="12" max="12" width="19.140625" style="113" bestFit="1" customWidth="1"/>
    <col min="13" max="13" width="21.5703125" style="113" bestFit="1" customWidth="1"/>
    <col min="14" max="16384" width="9.140625" style="113"/>
  </cols>
  <sheetData>
    <row r="1" spans="1:13" s="105" customFormat="1" ht="22.5" x14ac:dyDescent="0.3">
      <c r="A1" s="134" t="s">
        <v>0</v>
      </c>
      <c r="B1" s="134"/>
      <c r="C1" s="134"/>
      <c r="D1" s="134"/>
      <c r="E1" s="134"/>
      <c r="F1" s="134"/>
      <c r="G1" s="103"/>
      <c r="H1" s="103"/>
      <c r="I1" s="104"/>
      <c r="J1" s="104"/>
      <c r="K1" s="104"/>
    </row>
    <row r="2" spans="1:13" s="105" customFormat="1" ht="18.75" thickBo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3" customFormat="1" ht="38.450000000000003" customHeight="1" thickBot="1" x14ac:dyDescent="0.3">
      <c r="A3" s="107" t="s">
        <v>1</v>
      </c>
      <c r="B3" s="108" t="s">
        <v>2</v>
      </c>
      <c r="C3" s="109" t="s">
        <v>3</v>
      </c>
      <c r="D3" s="109" t="s">
        <v>4</v>
      </c>
      <c r="E3" s="110" t="s">
        <v>5</v>
      </c>
      <c r="F3" s="111" t="s">
        <v>6</v>
      </c>
      <c r="G3" s="112"/>
      <c r="H3" s="112"/>
      <c r="I3" s="112"/>
      <c r="J3" s="1"/>
      <c r="K3" s="113"/>
      <c r="L3" s="113"/>
      <c r="M3" s="2"/>
    </row>
    <row r="4" spans="1:13" customFormat="1" ht="15" x14ac:dyDescent="0.25">
      <c r="A4" s="114" t="s">
        <v>7</v>
      </c>
      <c r="B4" s="3"/>
      <c r="C4" s="3"/>
      <c r="D4" s="3"/>
      <c r="E4" s="3"/>
      <c r="F4" s="3"/>
      <c r="G4" s="112"/>
      <c r="H4" s="112"/>
      <c r="I4" s="112"/>
      <c r="J4" s="1"/>
      <c r="K4" s="113"/>
      <c r="L4" s="113"/>
      <c r="M4" s="2"/>
    </row>
    <row r="5" spans="1:13" customFormat="1" ht="15" customHeight="1" x14ac:dyDescent="0.25">
      <c r="A5" s="115" t="s">
        <v>8</v>
      </c>
      <c r="B5" s="116">
        <v>3379618.6850188388</v>
      </c>
      <c r="C5" s="117"/>
      <c r="D5" s="4">
        <v>100627405.17012909</v>
      </c>
      <c r="E5" s="118">
        <v>29.77478069232777</v>
      </c>
      <c r="F5" s="119"/>
      <c r="G5" s="120"/>
      <c r="H5" s="120"/>
      <c r="I5" s="120"/>
    </row>
    <row r="6" spans="1:13" customFormat="1" ht="5.0999999999999996" customHeight="1" x14ac:dyDescent="0.25">
      <c r="A6" s="121"/>
      <c r="B6" s="5"/>
      <c r="C6" s="6"/>
      <c r="D6" s="7"/>
      <c r="E6" s="8"/>
      <c r="F6" s="9"/>
      <c r="G6" s="10"/>
      <c r="H6" s="10"/>
      <c r="I6" s="10"/>
    </row>
    <row r="7" spans="1:13" customFormat="1" ht="15" x14ac:dyDescent="0.25">
      <c r="A7" s="122" t="s">
        <v>9</v>
      </c>
      <c r="B7" s="3"/>
      <c r="C7" s="3"/>
      <c r="D7" s="3"/>
      <c r="E7" s="3"/>
      <c r="F7" s="3"/>
      <c r="G7" s="3"/>
      <c r="H7" s="10"/>
      <c r="I7" s="10"/>
    </row>
    <row r="8" spans="1:13" customFormat="1" ht="15" x14ac:dyDescent="0.25">
      <c r="A8" s="115" t="s">
        <v>10</v>
      </c>
      <c r="B8" s="11"/>
      <c r="C8" s="11">
        <v>78839663.652683333</v>
      </c>
      <c r="D8" s="12">
        <v>54183987.399300285</v>
      </c>
      <c r="E8" s="13"/>
      <c r="F8" s="14">
        <v>0.68726811973729307</v>
      </c>
      <c r="G8" s="15"/>
      <c r="H8" s="15"/>
      <c r="I8" s="15"/>
    </row>
    <row r="9" spans="1:13" customFormat="1" ht="15" x14ac:dyDescent="0.25">
      <c r="A9" s="115" t="s">
        <v>11</v>
      </c>
      <c r="B9" s="11"/>
      <c r="C9" s="11">
        <v>0</v>
      </c>
      <c r="D9" s="12">
        <v>0</v>
      </c>
      <c r="E9" s="13"/>
      <c r="F9" s="16">
        <v>0.63726811973729303</v>
      </c>
      <c r="G9" s="15"/>
      <c r="H9" s="15"/>
      <c r="I9" s="15"/>
    </row>
    <row r="10" spans="1:13" customFormat="1" ht="15" x14ac:dyDescent="0.25">
      <c r="A10" s="115" t="s">
        <v>8</v>
      </c>
      <c r="B10" s="11"/>
      <c r="C10" s="11">
        <v>78839663.652683333</v>
      </c>
      <c r="D10" s="12">
        <v>54183987.399300285</v>
      </c>
      <c r="E10" s="13"/>
      <c r="F10" s="17"/>
      <c r="G10" s="15"/>
      <c r="H10" s="15"/>
      <c r="I10" s="15"/>
    </row>
    <row r="11" spans="1:13" customFormat="1" ht="5.0999999999999996" customHeight="1" thickBot="1" x14ac:dyDescent="0.3">
      <c r="A11" s="121"/>
      <c r="B11" s="5"/>
      <c r="C11" s="6"/>
      <c r="D11" s="18"/>
      <c r="E11" s="19"/>
      <c r="F11" s="20"/>
      <c r="G11" s="21"/>
      <c r="H11" s="21"/>
      <c r="I11" s="21"/>
    </row>
    <row r="12" spans="1:13" customFormat="1" ht="3.95" customHeight="1" thickTop="1" x14ac:dyDescent="0.25">
      <c r="A12" s="123"/>
      <c r="B12" s="22"/>
      <c r="C12" s="23"/>
      <c r="D12" s="24"/>
      <c r="E12" s="25"/>
      <c r="F12" s="26"/>
      <c r="G12" s="15"/>
      <c r="H12" s="15"/>
      <c r="I12" s="15"/>
    </row>
    <row r="13" spans="1:13" customFormat="1" ht="15.75" thickBot="1" x14ac:dyDescent="0.3">
      <c r="A13" s="124" t="s">
        <v>12</v>
      </c>
      <c r="B13" s="125">
        <v>3379618.6850188388</v>
      </c>
      <c r="C13" s="126">
        <v>78839663.652683333</v>
      </c>
      <c r="D13" s="127">
        <v>154811392.56942937</v>
      </c>
      <c r="E13" s="27"/>
      <c r="F13" s="28"/>
      <c r="G13" s="15"/>
      <c r="H13" s="15"/>
      <c r="I13" s="15"/>
    </row>
    <row r="14" spans="1:13" customFormat="1" ht="18" x14ac:dyDescent="0.25">
      <c r="A14" s="135"/>
      <c r="B14" s="135"/>
      <c r="C14" s="135"/>
      <c r="D14" s="135"/>
      <c r="E14" s="135"/>
      <c r="F14" s="113"/>
    </row>
    <row r="15" spans="1:13" customFormat="1" ht="15" x14ac:dyDescent="0.25">
      <c r="A15" s="113"/>
      <c r="B15" s="113"/>
      <c r="C15" s="113"/>
      <c r="D15" s="113"/>
      <c r="E15" s="113"/>
      <c r="F15" s="113"/>
    </row>
    <row r="16" spans="1:13" customFormat="1" ht="15" x14ac:dyDescent="0.25">
      <c r="A16" s="105" t="s">
        <v>13</v>
      </c>
      <c r="B16" s="29">
        <v>3379618.6850188388</v>
      </c>
      <c r="C16" s="29"/>
      <c r="D16" s="113"/>
      <c r="E16" s="113"/>
      <c r="F16" s="113"/>
    </row>
    <row r="17" spans="1:5" x14ac:dyDescent="0.2">
      <c r="A17" s="105" t="s">
        <v>14</v>
      </c>
      <c r="B17" s="30">
        <v>78839663.652683333</v>
      </c>
      <c r="C17" s="31"/>
      <c r="E17" s="128"/>
    </row>
    <row r="18" spans="1:5" x14ac:dyDescent="0.2">
      <c r="A18" s="105"/>
      <c r="B18" s="32"/>
      <c r="C18" s="31"/>
    </row>
    <row r="19" spans="1:5" x14ac:dyDescent="0.2">
      <c r="A19" s="105" t="s">
        <v>15</v>
      </c>
      <c r="B19" s="129">
        <v>164100076.12359515</v>
      </c>
      <c r="C19" s="129"/>
      <c r="D19" s="128"/>
    </row>
    <row r="20" spans="1:5" x14ac:dyDescent="0.2">
      <c r="A20" s="105" t="s">
        <v>16</v>
      </c>
      <c r="B20" s="130">
        <v>0.06</v>
      </c>
      <c r="C20" s="33"/>
    </row>
    <row r="21" spans="1:5" x14ac:dyDescent="0.2">
      <c r="A21" s="105" t="s">
        <v>17</v>
      </c>
      <c r="B21" s="33">
        <v>154811392.56942937</v>
      </c>
      <c r="C21" s="33"/>
    </row>
    <row r="22" spans="1:5" x14ac:dyDescent="0.2">
      <c r="A22" s="105"/>
      <c r="B22" s="105"/>
      <c r="C22" s="105"/>
      <c r="E22" s="128"/>
    </row>
    <row r="23" spans="1:5" ht="14.25" x14ac:dyDescent="0.2">
      <c r="A23" s="131" t="s">
        <v>18</v>
      </c>
      <c r="B23" s="132" t="s">
        <v>7</v>
      </c>
      <c r="C23" s="132" t="s">
        <v>19</v>
      </c>
    </row>
    <row r="24" spans="1:5" ht="14.25" x14ac:dyDescent="0.2">
      <c r="A24" s="105"/>
      <c r="B24" s="34">
        <v>0.65</v>
      </c>
      <c r="C24" s="34">
        <v>0.35000000000000003</v>
      </c>
    </row>
    <row r="27" spans="1:5" x14ac:dyDescent="0.2">
      <c r="A27" s="133" t="s">
        <v>20</v>
      </c>
    </row>
    <row r="28" spans="1:5" x14ac:dyDescent="0.2">
      <c r="A28" s="113" t="s">
        <v>21</v>
      </c>
      <c r="B28" s="113" t="s">
        <v>22</v>
      </c>
    </row>
    <row r="29" spans="1:5" x14ac:dyDescent="0.2">
      <c r="A29" s="113" t="s">
        <v>10</v>
      </c>
      <c r="B29" s="113" t="s">
        <v>23</v>
      </c>
    </row>
  </sheetData>
  <mergeCells count="2">
    <mergeCell ref="A1:F1"/>
    <mergeCell ref="A14:E14"/>
  </mergeCells>
  <pageMargins left="0.7" right="0.7" top="0.75" bottom="0.75" header="0.3" footer="0.3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5F5A3-E18B-4E43-8F34-B1A8FBD10DBD}">
  <sheetPr>
    <tabColor rgb="FF92D050"/>
  </sheetPr>
  <dimension ref="A1:DQ189"/>
  <sheetViews>
    <sheetView zoomScale="55" zoomScaleNormal="55" workbookViewId="0">
      <pane xSplit="4" topLeftCell="E1" activePane="topRight" state="frozen"/>
      <selection activeCell="E18" sqref="E18"/>
      <selection pane="topRight"/>
    </sheetView>
  </sheetViews>
  <sheetFormatPr defaultColWidth="9.140625" defaultRowHeight="18.75" x14ac:dyDescent="0.3"/>
  <cols>
    <col min="1" max="1" width="9.140625" style="36"/>
    <col min="2" max="2" width="25.28515625" style="37" customWidth="1"/>
    <col min="3" max="3" width="78.28515625" style="36" bestFit="1" customWidth="1"/>
    <col min="4" max="4" width="29.7109375" style="37" customWidth="1"/>
    <col min="5" max="5" width="25.42578125" style="37" bestFit="1" customWidth="1"/>
    <col min="6" max="6" width="25.28515625" style="37" customWidth="1"/>
    <col min="7" max="7" width="21.5703125" style="37" customWidth="1"/>
    <col min="8" max="8" width="32" style="37" bestFit="1" customWidth="1"/>
    <col min="9" max="9" width="21.5703125" style="37" customWidth="1"/>
    <col min="10" max="10" width="34.7109375" style="37" customWidth="1"/>
    <col min="11" max="11" width="26.5703125" style="37" bestFit="1" customWidth="1"/>
    <col min="12" max="12" width="38.85546875" style="37" bestFit="1" customWidth="1"/>
    <col min="13" max="13" width="27.85546875" style="37" customWidth="1"/>
    <col min="14" max="14" width="29" style="37" bestFit="1" customWidth="1"/>
    <col min="15" max="15" width="28.85546875" style="37" customWidth="1"/>
    <col min="16" max="16" width="22.7109375" style="36" bestFit="1" customWidth="1"/>
    <col min="17" max="17" width="22.85546875" style="36" bestFit="1" customWidth="1"/>
    <col min="18" max="18" width="27.5703125" style="36" bestFit="1" customWidth="1"/>
    <col min="19" max="20" width="20.7109375" style="36" bestFit="1" customWidth="1"/>
    <col min="21" max="21" width="22.85546875" style="36" bestFit="1" customWidth="1"/>
    <col min="22" max="16384" width="9.140625" style="36"/>
  </cols>
  <sheetData>
    <row r="1" spans="2:21" ht="26.25" x14ac:dyDescent="0.4">
      <c r="B1" s="35" t="s">
        <v>24</v>
      </c>
    </row>
    <row r="2" spans="2:21" x14ac:dyDescent="0.3">
      <c r="B2" s="138"/>
      <c r="C2" s="139"/>
      <c r="D2" s="139"/>
      <c r="K2" s="38"/>
    </row>
    <row r="3" spans="2:21" x14ac:dyDescent="0.3">
      <c r="D3" s="39"/>
      <c r="E3" s="39"/>
      <c r="F3" s="39"/>
      <c r="G3"/>
      <c r="H3"/>
      <c r="K3" s="40"/>
      <c r="L3" s="40"/>
      <c r="M3" s="40"/>
    </row>
    <row r="4" spans="2:21" x14ac:dyDescent="0.3">
      <c r="C4" s="41" t="s">
        <v>5</v>
      </c>
      <c r="D4" s="42">
        <v>29.77478069232777</v>
      </c>
      <c r="E4" s="39"/>
      <c r="F4" s="39"/>
      <c r="G4"/>
      <c r="H4"/>
      <c r="K4" s="43">
        <v>154811392.56942937</v>
      </c>
      <c r="L4" s="43">
        <v>0</v>
      </c>
      <c r="M4" s="43"/>
    </row>
    <row r="5" spans="2:21" x14ac:dyDescent="0.3">
      <c r="C5" s="41" t="s">
        <v>25</v>
      </c>
      <c r="D5" s="44">
        <v>0.68726811973729307</v>
      </c>
      <c r="E5" s="39"/>
      <c r="F5" s="39"/>
      <c r="G5"/>
      <c r="H5"/>
      <c r="K5" s="43">
        <v>100627405.17012909</v>
      </c>
      <c r="L5" s="43">
        <v>0</v>
      </c>
      <c r="M5" s="43"/>
    </row>
    <row r="6" spans="2:21" x14ac:dyDescent="0.3">
      <c r="B6" s="45"/>
      <c r="C6" s="41" t="s">
        <v>26</v>
      </c>
      <c r="D6" s="44">
        <v>0.63726811973729303</v>
      </c>
      <c r="E6" s="39"/>
      <c r="F6" s="39"/>
      <c r="G6"/>
      <c r="H6"/>
      <c r="K6" s="43">
        <v>54183987.399300277</v>
      </c>
      <c r="L6" s="43">
        <v>0</v>
      </c>
      <c r="M6" s="43"/>
    </row>
    <row r="7" spans="2:21" x14ac:dyDescent="0.3">
      <c r="C7" s="41" t="s">
        <v>27</v>
      </c>
      <c r="D7" s="46">
        <v>3379618.6850188388</v>
      </c>
      <c r="E7" s="39"/>
      <c r="F7" s="39"/>
      <c r="G7"/>
      <c r="H7"/>
      <c r="K7" s="43"/>
      <c r="L7" s="43"/>
      <c r="M7" s="43"/>
    </row>
    <row r="8" spans="2:21" ht="18.75" customHeight="1" x14ac:dyDescent="0.3">
      <c r="B8" s="47"/>
      <c r="C8" s="48"/>
      <c r="D8" s="49"/>
      <c r="E8" s="140" t="s">
        <v>28</v>
      </c>
      <c r="F8" s="141"/>
      <c r="G8" s="141"/>
      <c r="H8" s="141"/>
      <c r="I8" s="141"/>
      <c r="J8" s="141"/>
      <c r="K8" s="142"/>
      <c r="L8" s="143" t="s">
        <v>19</v>
      </c>
      <c r="M8" s="144"/>
      <c r="N8" s="145" t="s">
        <v>29</v>
      </c>
      <c r="O8" s="146"/>
      <c r="P8" s="136" t="s">
        <v>30</v>
      </c>
      <c r="Q8" s="137"/>
      <c r="R8" s="137"/>
      <c r="S8" s="137"/>
      <c r="T8" s="137"/>
      <c r="U8" s="137"/>
    </row>
    <row r="9" spans="2:21" ht="23.25" customHeight="1" x14ac:dyDescent="0.3">
      <c r="B9" s="45"/>
      <c r="C9" s="50" t="s">
        <v>31</v>
      </c>
      <c r="D9" s="51">
        <v>78839663.652683333</v>
      </c>
      <c r="E9" s="147" t="s">
        <v>32</v>
      </c>
      <c r="F9" s="147"/>
      <c r="G9" s="147" t="s">
        <v>33</v>
      </c>
      <c r="H9" s="147"/>
      <c r="I9" s="147" t="s">
        <v>34</v>
      </c>
      <c r="J9" s="147"/>
      <c r="K9" s="52" t="s">
        <v>35</v>
      </c>
      <c r="L9" s="148" t="s">
        <v>36</v>
      </c>
      <c r="M9" s="149"/>
      <c r="N9" s="150" t="s">
        <v>36</v>
      </c>
      <c r="O9" s="151"/>
      <c r="P9" s="136"/>
      <c r="Q9" s="137"/>
      <c r="R9" s="137"/>
      <c r="S9" s="137"/>
      <c r="T9" s="137"/>
      <c r="U9" s="137"/>
    </row>
    <row r="10" spans="2:21" x14ac:dyDescent="0.3">
      <c r="C10" s="48"/>
      <c r="D10" s="49"/>
      <c r="E10" s="53">
        <v>1526625.337960534</v>
      </c>
      <c r="F10" s="53">
        <v>45454934.637125671</v>
      </c>
      <c r="G10" s="53">
        <v>1023182.0521612864</v>
      </c>
      <c r="H10" s="53">
        <v>30465021.211428184</v>
      </c>
      <c r="I10" s="53">
        <v>829811.29489701847</v>
      </c>
      <c r="J10" s="53">
        <v>24707449.32157525</v>
      </c>
      <c r="K10" s="53">
        <v>100627405.17012909</v>
      </c>
      <c r="L10" s="54">
        <v>78839663.652683333</v>
      </c>
      <c r="M10" s="54">
        <v>54183987.399300262</v>
      </c>
      <c r="N10" s="55">
        <v>154811392.56942934</v>
      </c>
      <c r="O10" s="56">
        <v>164100076.12359512</v>
      </c>
      <c r="P10" s="57">
        <v>99625156.214634597</v>
      </c>
      <c r="Q10" s="57">
        <v>64474919.908960544</v>
      </c>
      <c r="R10" s="57">
        <v>70922411.899856597</v>
      </c>
      <c r="S10" s="57">
        <v>35461205.949928299</v>
      </c>
      <c r="T10" s="57">
        <v>35461205.949928299</v>
      </c>
      <c r="U10" s="57">
        <v>70922411.899856597</v>
      </c>
    </row>
    <row r="11" spans="2:21" ht="19.5" thickBot="1" x14ac:dyDescent="0.35">
      <c r="D11" s="37" t="s">
        <v>37</v>
      </c>
      <c r="E11" s="58">
        <v>0.45171526146655339</v>
      </c>
      <c r="F11" s="58">
        <v>0.45171526146655333</v>
      </c>
      <c r="G11" s="58">
        <v>0.30275073832939908</v>
      </c>
      <c r="H11" s="58">
        <v>0.30275073832939914</v>
      </c>
      <c r="I11" s="58">
        <v>0.24553400020404753</v>
      </c>
      <c r="J11" s="58">
        <v>0.2455340002040475</v>
      </c>
      <c r="K11" s="58">
        <v>0.99999999999999989</v>
      </c>
      <c r="L11" s="59">
        <v>1</v>
      </c>
      <c r="M11" s="59">
        <v>1</v>
      </c>
      <c r="N11" s="60">
        <v>1</v>
      </c>
      <c r="O11" s="61">
        <v>1.06</v>
      </c>
      <c r="P11" s="62"/>
      <c r="Q11" s="62"/>
      <c r="R11" s="62"/>
      <c r="S11" s="62"/>
      <c r="T11" s="62"/>
      <c r="U11" s="63"/>
    </row>
    <row r="12" spans="2:21" ht="37.5" x14ac:dyDescent="0.3">
      <c r="B12" s="64" t="s">
        <v>38</v>
      </c>
      <c r="C12" s="65" t="s">
        <v>39</v>
      </c>
      <c r="D12" s="66" t="s">
        <v>40</v>
      </c>
      <c r="E12" s="67" t="s">
        <v>41</v>
      </c>
      <c r="F12" s="68" t="s">
        <v>42</v>
      </c>
      <c r="G12" s="69" t="s">
        <v>41</v>
      </c>
      <c r="H12" s="68" t="s">
        <v>43</v>
      </c>
      <c r="I12" s="69" t="s">
        <v>41</v>
      </c>
      <c r="J12" s="69" t="s">
        <v>43</v>
      </c>
      <c r="K12" s="70" t="s">
        <v>44</v>
      </c>
      <c r="L12" s="71" t="s">
        <v>45</v>
      </c>
      <c r="M12" s="72" t="s">
        <v>46</v>
      </c>
      <c r="N12" s="73" t="s">
        <v>8</v>
      </c>
      <c r="O12" s="74" t="s">
        <v>47</v>
      </c>
      <c r="P12" s="75" t="s">
        <v>48</v>
      </c>
      <c r="Q12" s="76" t="s">
        <v>49</v>
      </c>
      <c r="R12" s="76" t="s">
        <v>50</v>
      </c>
      <c r="S12" s="76" t="s">
        <v>51</v>
      </c>
      <c r="T12" s="76" t="s">
        <v>52</v>
      </c>
      <c r="U12" s="77" t="s">
        <v>53</v>
      </c>
    </row>
    <row r="13" spans="2:21" x14ac:dyDescent="0.3">
      <c r="B13" s="78">
        <v>1699741975</v>
      </c>
      <c r="C13" s="79" t="s">
        <v>54</v>
      </c>
      <c r="D13" s="80" t="s">
        <v>55</v>
      </c>
      <c r="E13" s="81">
        <v>12023.191327391085</v>
      </c>
      <c r="F13" s="82">
        <v>357987.88499496679</v>
      </c>
      <c r="G13" s="83">
        <v>12179.226854941347</v>
      </c>
      <c r="H13" s="82">
        <v>362633.80860798748</v>
      </c>
      <c r="I13" s="83">
        <v>8243.5003654072516</v>
      </c>
      <c r="J13" s="82">
        <v>245448.41551712475</v>
      </c>
      <c r="K13" s="84">
        <v>966070.10912007908</v>
      </c>
      <c r="L13" s="85">
        <v>815465.38373569597</v>
      </c>
      <c r="M13" s="84">
        <v>560443.36099088192</v>
      </c>
      <c r="N13" s="85">
        <v>1526513.470110961</v>
      </c>
      <c r="O13" s="84">
        <v>1618104.2783176186</v>
      </c>
      <c r="P13" s="86">
        <v>982351.10736662627</v>
      </c>
      <c r="Q13" s="87">
        <v>635753.17095099238</v>
      </c>
      <c r="R13" s="87">
        <v>699328.48804609163</v>
      </c>
      <c r="S13" s="87">
        <v>349664.24402304582</v>
      </c>
      <c r="T13" s="87">
        <v>349664.24402304582</v>
      </c>
      <c r="U13" s="88">
        <v>699328.48804609163</v>
      </c>
    </row>
    <row r="14" spans="2:21" x14ac:dyDescent="0.3">
      <c r="B14" s="78">
        <v>1710015201</v>
      </c>
      <c r="C14" s="79" t="s">
        <v>56</v>
      </c>
      <c r="D14" s="80" t="s">
        <v>57</v>
      </c>
      <c r="E14" s="81">
        <v>2867.7497350478679</v>
      </c>
      <c r="F14" s="82">
        <v>85386.619441531337</v>
      </c>
      <c r="G14" s="83">
        <v>1865.3486741464051</v>
      </c>
      <c r="H14" s="82">
        <v>55540.34768743359</v>
      </c>
      <c r="I14" s="83">
        <v>1304.7853399676524</v>
      </c>
      <c r="J14" s="82">
        <v>38849.697348101181</v>
      </c>
      <c r="K14" s="84">
        <v>179776.66447706611</v>
      </c>
      <c r="L14" s="85">
        <v>143814.79046625667</v>
      </c>
      <c r="M14" s="84">
        <v>98839.320634157004</v>
      </c>
      <c r="N14" s="85">
        <v>278615.98511122313</v>
      </c>
      <c r="O14" s="84">
        <v>295332.94421789655</v>
      </c>
      <c r="P14" s="86">
        <v>179296.63043468498</v>
      </c>
      <c r="Q14" s="87">
        <v>116036.31378321158</v>
      </c>
      <c r="R14" s="87">
        <v>127639.94516153274</v>
      </c>
      <c r="S14" s="87">
        <v>63819.972580766371</v>
      </c>
      <c r="T14" s="87">
        <v>63819.972580766371</v>
      </c>
      <c r="U14" s="88">
        <v>127639.94516153274</v>
      </c>
    </row>
    <row r="15" spans="2:21" x14ac:dyDescent="0.3">
      <c r="B15" s="78">
        <v>1538297023</v>
      </c>
      <c r="C15" s="79" t="s">
        <v>56</v>
      </c>
      <c r="D15" s="80" t="s">
        <v>57</v>
      </c>
      <c r="E15" s="81">
        <v>2745.8957503218016</v>
      </c>
      <c r="F15" s="82">
        <v>81758.443769826452</v>
      </c>
      <c r="G15" s="83">
        <v>1246.1495150884705</v>
      </c>
      <c r="H15" s="82">
        <v>37103.828521609801</v>
      </c>
      <c r="I15" s="83">
        <v>235.83795875224814</v>
      </c>
      <c r="J15" s="82">
        <v>7022.0235007744313</v>
      </c>
      <c r="K15" s="84">
        <v>125884.29579221069</v>
      </c>
      <c r="L15" s="85">
        <v>92850.901651259701</v>
      </c>
      <c r="M15" s="84">
        <v>63813.464593773577</v>
      </c>
      <c r="N15" s="85">
        <v>189697.76038598426</v>
      </c>
      <c r="O15" s="84">
        <v>201079.62600914334</v>
      </c>
      <c r="P15" s="86">
        <v>122075.44095015091</v>
      </c>
      <c r="Q15" s="87">
        <v>79004.185058992429</v>
      </c>
      <c r="R15" s="87">
        <v>86904.603564891673</v>
      </c>
      <c r="S15" s="87">
        <v>43452.301782445837</v>
      </c>
      <c r="T15" s="87">
        <v>43452.301782445837</v>
      </c>
      <c r="U15" s="88">
        <v>86904.603564891673</v>
      </c>
    </row>
    <row r="16" spans="2:21" x14ac:dyDescent="0.3">
      <c r="B16" s="78">
        <v>1447388939</v>
      </c>
      <c r="C16" s="79" t="s">
        <v>56</v>
      </c>
      <c r="D16" s="80" t="s">
        <v>57</v>
      </c>
      <c r="E16" s="81">
        <v>1035.7163612240827</v>
      </c>
      <c r="F16" s="82">
        <v>30838.227514902792</v>
      </c>
      <c r="G16" s="83">
        <v>123.57379201554194</v>
      </c>
      <c r="H16" s="82">
        <v>3679.3825565820857</v>
      </c>
      <c r="I16" s="83">
        <v>739.00178790874759</v>
      </c>
      <c r="J16" s="82">
        <v>22003.61616622108</v>
      </c>
      <c r="K16" s="84">
        <v>56521.22623770596</v>
      </c>
      <c r="L16" s="85">
        <v>39713.104534384431</v>
      </c>
      <c r="M16" s="84">
        <v>27293.550682276957</v>
      </c>
      <c r="N16" s="85">
        <v>83814.77691998292</v>
      </c>
      <c r="O16" s="84">
        <v>88843.663535181899</v>
      </c>
      <c r="P16" s="86">
        <v>53936.988132208928</v>
      </c>
      <c r="Q16" s="87">
        <v>34906.675402972971</v>
      </c>
      <c r="R16" s="87">
        <v>38397.342943270269</v>
      </c>
      <c r="S16" s="87">
        <v>19198.671471635134</v>
      </c>
      <c r="T16" s="87">
        <v>19198.671471635134</v>
      </c>
      <c r="U16" s="88">
        <v>38397.342943270269</v>
      </c>
    </row>
    <row r="17" spans="2:21" x14ac:dyDescent="0.3">
      <c r="B17" s="78">
        <v>1205802170</v>
      </c>
      <c r="C17" s="79" t="s">
        <v>58</v>
      </c>
      <c r="D17" s="80" t="s">
        <v>57</v>
      </c>
      <c r="E17" s="81">
        <v>4985.1975553623533</v>
      </c>
      <c r="F17" s="82">
        <v>148433.16391884259</v>
      </c>
      <c r="G17" s="83">
        <v>2106.1870567007913</v>
      </c>
      <c r="H17" s="82">
        <v>62711.257710285376</v>
      </c>
      <c r="I17" s="83">
        <v>716.46709294433708</v>
      </c>
      <c r="J17" s="82">
        <v>21332.650565687254</v>
      </c>
      <c r="K17" s="84">
        <v>232477.07219481521</v>
      </c>
      <c r="L17" s="85">
        <v>209649.53390353711</v>
      </c>
      <c r="M17" s="84">
        <v>144085.44096968384</v>
      </c>
      <c r="N17" s="85">
        <v>376562.51316449908</v>
      </c>
      <c r="O17" s="84">
        <v>399156.26395436906</v>
      </c>
      <c r="P17" s="86">
        <v>242327.76784669745</v>
      </c>
      <c r="Q17" s="87">
        <v>156828.49610767161</v>
      </c>
      <c r="R17" s="87">
        <v>172511.3457184388</v>
      </c>
      <c r="S17" s="87">
        <v>86255.672859219398</v>
      </c>
      <c r="T17" s="87">
        <v>86255.672859219398</v>
      </c>
      <c r="U17" s="88">
        <v>172511.3457184388</v>
      </c>
    </row>
    <row r="18" spans="2:21" x14ac:dyDescent="0.3">
      <c r="B18" s="78">
        <v>1821064742</v>
      </c>
      <c r="C18" s="79" t="s">
        <v>58</v>
      </c>
      <c r="D18" s="80" t="s">
        <v>57</v>
      </c>
      <c r="E18" s="81">
        <v>980.333159378441</v>
      </c>
      <c r="F18" s="82">
        <v>29189.204825909888</v>
      </c>
      <c r="G18" s="83">
        <v>1079.660627278733</v>
      </c>
      <c r="H18" s="82">
        <v>32146.658399365311</v>
      </c>
      <c r="I18" s="83">
        <v>379.48379484828041</v>
      </c>
      <c r="J18" s="82">
        <v>11299.046767899852</v>
      </c>
      <c r="K18" s="84">
        <v>72634.909993175053</v>
      </c>
      <c r="L18" s="85">
        <v>50170.685001654369</v>
      </c>
      <c r="M18" s="84">
        <v>34480.712347019005</v>
      </c>
      <c r="N18" s="85">
        <v>107115.62234019407</v>
      </c>
      <c r="O18" s="84">
        <v>113542.55968060571</v>
      </c>
      <c r="P18" s="86">
        <v>68931.687982095726</v>
      </c>
      <c r="Q18" s="87">
        <v>44610.871698509989</v>
      </c>
      <c r="R18" s="87">
        <v>49071.958868360991</v>
      </c>
      <c r="S18" s="87">
        <v>24535.979434180495</v>
      </c>
      <c r="T18" s="87">
        <v>24535.979434180495</v>
      </c>
      <c r="U18" s="88">
        <v>49071.958868360991</v>
      </c>
    </row>
    <row r="19" spans="2:21" x14ac:dyDescent="0.3">
      <c r="B19" s="78">
        <v>1386603348</v>
      </c>
      <c r="C19" s="79" t="s">
        <v>58</v>
      </c>
      <c r="D19" s="80" t="s">
        <v>57</v>
      </c>
      <c r="E19" s="81">
        <v>18356.801074072941</v>
      </c>
      <c r="F19" s="82">
        <v>546569.72619320871</v>
      </c>
      <c r="G19" s="83">
        <v>8282.4553717605195</v>
      </c>
      <c r="H19" s="82">
        <v>246608.29228816155</v>
      </c>
      <c r="I19" s="83">
        <v>18563.00191672015</v>
      </c>
      <c r="J19" s="82">
        <v>552709.31106160255</v>
      </c>
      <c r="K19" s="84">
        <v>1345887.3295429728</v>
      </c>
      <c r="L19" s="85">
        <v>1026428.4842039442</v>
      </c>
      <c r="M19" s="84">
        <v>705431.57438364462</v>
      </c>
      <c r="N19" s="85">
        <v>2051318.9039266175</v>
      </c>
      <c r="O19" s="84">
        <v>2174398.0381622147</v>
      </c>
      <c r="P19" s="86">
        <v>1320077.0489682804</v>
      </c>
      <c r="Q19" s="87">
        <v>854320.98919393425</v>
      </c>
      <c r="R19" s="87">
        <v>939753.08811332774</v>
      </c>
      <c r="S19" s="87">
        <v>469876.54405666387</v>
      </c>
      <c r="T19" s="87">
        <v>469876.54405666387</v>
      </c>
      <c r="U19" s="88">
        <v>939753.08811332774</v>
      </c>
    </row>
    <row r="20" spans="2:21" x14ac:dyDescent="0.3">
      <c r="B20" s="78">
        <v>1427119098</v>
      </c>
      <c r="C20" s="79" t="s">
        <v>58</v>
      </c>
      <c r="D20" s="80" t="s">
        <v>57</v>
      </c>
      <c r="E20" s="81">
        <v>69.402541581888457</v>
      </c>
      <c r="F20" s="82">
        <v>2066.4454550908877</v>
      </c>
      <c r="G20" s="83">
        <v>0</v>
      </c>
      <c r="H20" s="82">
        <v>0</v>
      </c>
      <c r="I20" s="83">
        <v>41.256211845519182</v>
      </c>
      <c r="J20" s="82">
        <v>1228.3946598965488</v>
      </c>
      <c r="K20" s="84">
        <v>3294.8401149874362</v>
      </c>
      <c r="L20" s="85">
        <v>2863.9614129799184</v>
      </c>
      <c r="M20" s="84">
        <v>1968.3093752988696</v>
      </c>
      <c r="N20" s="85">
        <v>5263.149490286306</v>
      </c>
      <c r="O20" s="84">
        <v>5578.938459703485</v>
      </c>
      <c r="P20" s="86">
        <v>3386.9735388859858</v>
      </c>
      <c r="Q20" s="87">
        <v>2191.9649208174992</v>
      </c>
      <c r="R20" s="87">
        <v>2411.1614128992492</v>
      </c>
      <c r="S20" s="87">
        <v>1205.5807064496246</v>
      </c>
      <c r="T20" s="87">
        <v>1205.5807064496246</v>
      </c>
      <c r="U20" s="88">
        <v>2411.1614128992492</v>
      </c>
    </row>
    <row r="21" spans="2:21" x14ac:dyDescent="0.3">
      <c r="B21" s="78">
        <v>1730135864</v>
      </c>
      <c r="C21" s="79" t="s">
        <v>59</v>
      </c>
      <c r="D21" s="80" t="s">
        <v>60</v>
      </c>
      <c r="E21" s="81">
        <v>39987.448757785147</v>
      </c>
      <c r="F21" s="82">
        <v>1190617.5172087473</v>
      </c>
      <c r="G21" s="83">
        <v>21117.156496064414</v>
      </c>
      <c r="H21" s="82">
        <v>628758.7035158826</v>
      </c>
      <c r="I21" s="83">
        <v>28534.329185794304</v>
      </c>
      <c r="J21" s="82">
        <v>849603.39370971301</v>
      </c>
      <c r="K21" s="84">
        <v>2668979.6144343428</v>
      </c>
      <c r="L21" s="85">
        <v>2572937.0508085787</v>
      </c>
      <c r="M21" s="84">
        <v>1768297.609111628</v>
      </c>
      <c r="N21" s="85">
        <v>4437277.2235459704</v>
      </c>
      <c r="O21" s="84">
        <v>4703513.8569587292</v>
      </c>
      <c r="P21" s="86">
        <v>2855503.2625596444</v>
      </c>
      <c r="Q21" s="87">
        <v>1848010.5943990848</v>
      </c>
      <c r="R21" s="87">
        <v>2032811.6538389935</v>
      </c>
      <c r="S21" s="87">
        <v>1016405.8269194968</v>
      </c>
      <c r="T21" s="87">
        <v>1016405.8269194968</v>
      </c>
      <c r="U21" s="88">
        <v>2032811.6538389935</v>
      </c>
    </row>
    <row r="22" spans="2:21" x14ac:dyDescent="0.3">
      <c r="B22" s="78">
        <v>1861534612</v>
      </c>
      <c r="C22" s="79" t="s">
        <v>59</v>
      </c>
      <c r="D22" s="80" t="s">
        <v>60</v>
      </c>
      <c r="E22" s="81">
        <v>32.107550892555764</v>
      </c>
      <c r="F22" s="82">
        <v>955.99528639360062</v>
      </c>
      <c r="G22" s="83">
        <v>1.0727147780311763</v>
      </c>
      <c r="H22" s="82">
        <v>31.939847261297338</v>
      </c>
      <c r="I22" s="83">
        <v>4.460885573543619</v>
      </c>
      <c r="J22" s="82">
        <v>132.82188964583003</v>
      </c>
      <c r="K22" s="84">
        <v>1120.757023300728</v>
      </c>
      <c r="L22" s="85">
        <v>1210.7545851736586</v>
      </c>
      <c r="M22" s="84">
        <v>832.11302721560662</v>
      </c>
      <c r="N22" s="85">
        <v>1952.8700505163347</v>
      </c>
      <c r="O22" s="84">
        <v>2070.0422535473149</v>
      </c>
      <c r="P22" s="86">
        <v>1256.7226521285747</v>
      </c>
      <c r="Q22" s="87">
        <v>813.31960141874015</v>
      </c>
      <c r="R22" s="87">
        <v>894.65156156061425</v>
      </c>
      <c r="S22" s="87">
        <v>447.32578078030713</v>
      </c>
      <c r="T22" s="87">
        <v>447.32578078030713</v>
      </c>
      <c r="U22" s="88">
        <v>894.65156156061425</v>
      </c>
    </row>
    <row r="23" spans="2:21" x14ac:dyDescent="0.3">
      <c r="B23" s="78">
        <v>1336576099</v>
      </c>
      <c r="C23" s="79" t="s">
        <v>59</v>
      </c>
      <c r="D23" s="80" t="s">
        <v>60</v>
      </c>
      <c r="E23" s="81">
        <v>125.16755152266562</v>
      </c>
      <c r="F23" s="82">
        <v>3726.8363963830056</v>
      </c>
      <c r="G23" s="83">
        <v>0</v>
      </c>
      <c r="H23" s="82">
        <v>0</v>
      </c>
      <c r="I23" s="83">
        <v>0</v>
      </c>
      <c r="J23" s="82">
        <v>0</v>
      </c>
      <c r="K23" s="84">
        <v>3726.8363963830056</v>
      </c>
      <c r="L23" s="85">
        <v>3065.0509587813253</v>
      </c>
      <c r="M23" s="84">
        <v>2106.511809340629</v>
      </c>
      <c r="N23" s="85">
        <v>5833.3482057236342</v>
      </c>
      <c r="O23" s="84">
        <v>6183.3490980670522</v>
      </c>
      <c r="P23" s="86">
        <v>3753.9112374365072</v>
      </c>
      <c r="Q23" s="87">
        <v>2429.4378606305449</v>
      </c>
      <c r="R23" s="87">
        <v>2672.3816466935996</v>
      </c>
      <c r="S23" s="87">
        <v>1336.1908233467998</v>
      </c>
      <c r="T23" s="87">
        <v>1336.1908233467998</v>
      </c>
      <c r="U23" s="88">
        <v>2672.3816466935996</v>
      </c>
    </row>
    <row r="24" spans="2:21" x14ac:dyDescent="0.3">
      <c r="B24" s="78">
        <v>1215076633</v>
      </c>
      <c r="C24" s="79" t="s">
        <v>59</v>
      </c>
      <c r="D24" s="80" t="s">
        <v>60</v>
      </c>
      <c r="E24" s="81">
        <v>3394.5666035955064</v>
      </c>
      <c r="F24" s="82">
        <v>101072.47616755615</v>
      </c>
      <c r="G24" s="83">
        <v>5293.4553502620847</v>
      </c>
      <c r="H24" s="82">
        <v>157611.47215868265</v>
      </c>
      <c r="I24" s="83">
        <v>933.11363629562175</v>
      </c>
      <c r="J24" s="82">
        <v>27783.253881722634</v>
      </c>
      <c r="K24" s="84">
        <v>286467.20220796141</v>
      </c>
      <c r="L24" s="85">
        <v>255800.16483610365</v>
      </c>
      <c r="M24" s="84">
        <v>175803.2983153986</v>
      </c>
      <c r="N24" s="85">
        <v>462270.50052335998</v>
      </c>
      <c r="O24" s="84">
        <v>490006.7305547616</v>
      </c>
      <c r="P24" s="86">
        <v>297483.08611979574</v>
      </c>
      <c r="Q24" s="87">
        <v>192523.64443496586</v>
      </c>
      <c r="R24" s="87">
        <v>211776.00887846245</v>
      </c>
      <c r="S24" s="87">
        <v>105888.00443923123</v>
      </c>
      <c r="T24" s="87">
        <v>105888.00443923123</v>
      </c>
      <c r="U24" s="88">
        <v>211776.00887846245</v>
      </c>
    </row>
    <row r="25" spans="2:21" x14ac:dyDescent="0.3">
      <c r="B25" s="78">
        <v>1023150877</v>
      </c>
      <c r="C25" s="79" t="s">
        <v>59</v>
      </c>
      <c r="D25" s="80" t="s">
        <v>60</v>
      </c>
      <c r="E25" s="81">
        <v>1704.098615511366</v>
      </c>
      <c r="F25" s="82">
        <v>50739.162554950308</v>
      </c>
      <c r="G25" s="83">
        <v>866.23131256862871</v>
      </c>
      <c r="H25" s="82">
        <v>25791.847360558149</v>
      </c>
      <c r="I25" s="83">
        <v>1871.8110620039524</v>
      </c>
      <c r="J25" s="82">
        <v>55732.763868640825</v>
      </c>
      <c r="K25" s="84">
        <v>132263.77378414929</v>
      </c>
      <c r="L25" s="85">
        <v>134086.93492661545</v>
      </c>
      <c r="M25" s="84">
        <v>92153.675648351767</v>
      </c>
      <c r="N25" s="85">
        <v>224417.44943250105</v>
      </c>
      <c r="O25" s="84">
        <v>237882.49639845113</v>
      </c>
      <c r="P25" s="86">
        <v>144418.46356349968</v>
      </c>
      <c r="Q25" s="87">
        <v>93464.032834951446</v>
      </c>
      <c r="R25" s="87">
        <v>102810.4361184466</v>
      </c>
      <c r="S25" s="87">
        <v>51405.218059223298</v>
      </c>
      <c r="T25" s="87">
        <v>51405.218059223298</v>
      </c>
      <c r="U25" s="88">
        <v>102810.4361184466</v>
      </c>
    </row>
    <row r="26" spans="2:21" x14ac:dyDescent="0.3">
      <c r="B26" s="78">
        <v>1831371657</v>
      </c>
      <c r="C26" s="79" t="s">
        <v>61</v>
      </c>
      <c r="D26" s="80" t="s">
        <v>62</v>
      </c>
      <c r="E26" s="81">
        <v>28280.017534793507</v>
      </c>
      <c r="F26" s="82">
        <v>842031.32007366046</v>
      </c>
      <c r="G26" s="83">
        <v>11221.723063325251</v>
      </c>
      <c r="H26" s="82">
        <v>334124.34320054593</v>
      </c>
      <c r="I26" s="83">
        <v>15590.063621053401</v>
      </c>
      <c r="J26" s="82">
        <v>464190.72529630235</v>
      </c>
      <c r="K26" s="84">
        <v>1640346.3885705089</v>
      </c>
      <c r="L26" s="85">
        <v>1444771.0733191348</v>
      </c>
      <c r="M26" s="84">
        <v>992945.09901087254</v>
      </c>
      <c r="N26" s="85">
        <v>2633291.4875813816</v>
      </c>
      <c r="O26" s="84">
        <v>2791288.9768362646</v>
      </c>
      <c r="P26" s="86">
        <v>1694591.5378372963</v>
      </c>
      <c r="Q26" s="87">
        <v>1096697.4389989683</v>
      </c>
      <c r="R26" s="87">
        <v>1206367.1828988653</v>
      </c>
      <c r="S26" s="87">
        <v>603183.59144943266</v>
      </c>
      <c r="T26" s="87">
        <v>603183.59144943266</v>
      </c>
      <c r="U26" s="88">
        <v>1206367.1828988653</v>
      </c>
    </row>
    <row r="27" spans="2:21" x14ac:dyDescent="0.3">
      <c r="B27" s="78">
        <v>1730362294</v>
      </c>
      <c r="C27" s="79" t="s">
        <v>61</v>
      </c>
      <c r="D27" s="80" t="s">
        <v>62</v>
      </c>
      <c r="E27" s="81">
        <v>10540.256414421554</v>
      </c>
      <c r="F27" s="82">
        <v>313833.8231803028</v>
      </c>
      <c r="G27" s="83">
        <v>3332.4641297172975</v>
      </c>
      <c r="H27" s="82">
        <v>99223.388627381457</v>
      </c>
      <c r="I27" s="83">
        <v>32036.379394100783</v>
      </c>
      <c r="J27" s="82">
        <v>953876.17063555925</v>
      </c>
      <c r="K27" s="84">
        <v>1366933.3824432436</v>
      </c>
      <c r="L27" s="85">
        <v>1265930.2691254748</v>
      </c>
      <c r="M27" s="84">
        <v>870033.51578039047</v>
      </c>
      <c r="N27" s="85">
        <v>2236966.8982236339</v>
      </c>
      <c r="O27" s="84">
        <v>2371184.9121170519</v>
      </c>
      <c r="P27" s="86">
        <v>1439546.3601462622</v>
      </c>
      <c r="Q27" s="87">
        <v>931638.55197078967</v>
      </c>
      <c r="R27" s="87">
        <v>1024802.4071678687</v>
      </c>
      <c r="S27" s="87">
        <v>512401.20358393434</v>
      </c>
      <c r="T27" s="87">
        <v>512401.20358393434</v>
      </c>
      <c r="U27" s="88">
        <v>1024802.4071678687</v>
      </c>
    </row>
    <row r="28" spans="2:21" x14ac:dyDescent="0.3">
      <c r="B28" s="78">
        <v>1124060173</v>
      </c>
      <c r="C28" s="79" t="s">
        <v>61</v>
      </c>
      <c r="D28" s="80" t="s">
        <v>62</v>
      </c>
      <c r="E28" s="81">
        <v>9216.3578839215115</v>
      </c>
      <c r="F28" s="82">
        <v>274415.03477576905</v>
      </c>
      <c r="G28" s="83">
        <v>6226.157612146435</v>
      </c>
      <c r="H28" s="82">
        <v>185382.47745752725</v>
      </c>
      <c r="I28" s="83">
        <v>5146.6818421180178</v>
      </c>
      <c r="J28" s="82">
        <v>153241.32314224949</v>
      </c>
      <c r="K28" s="84">
        <v>613038.83537554578</v>
      </c>
      <c r="L28" s="85">
        <v>538195.51224099018</v>
      </c>
      <c r="M28" s="84">
        <v>369884.61774891464</v>
      </c>
      <c r="N28" s="85">
        <v>982923.45312446041</v>
      </c>
      <c r="O28" s="84">
        <v>1041898.8603119281</v>
      </c>
      <c r="P28" s="86">
        <v>632536.79809537146</v>
      </c>
      <c r="Q28" s="87">
        <v>409362.06221655663</v>
      </c>
      <c r="R28" s="87">
        <v>450298.26843821234</v>
      </c>
      <c r="S28" s="87">
        <v>225149.13421910617</v>
      </c>
      <c r="T28" s="87">
        <v>225149.13421910617</v>
      </c>
      <c r="U28" s="88">
        <v>450298.26843821234</v>
      </c>
    </row>
    <row r="29" spans="2:21" x14ac:dyDescent="0.3">
      <c r="B29" s="78">
        <v>1164572772</v>
      </c>
      <c r="C29" s="79" t="s">
        <v>63</v>
      </c>
      <c r="D29" s="80" t="s">
        <v>57</v>
      </c>
      <c r="E29" s="81">
        <v>0</v>
      </c>
      <c r="F29" s="82">
        <v>0</v>
      </c>
      <c r="G29" s="83">
        <v>0</v>
      </c>
      <c r="H29" s="82">
        <v>0</v>
      </c>
      <c r="I29" s="83">
        <v>0</v>
      </c>
      <c r="J29" s="82">
        <v>0</v>
      </c>
      <c r="K29" s="84">
        <v>0</v>
      </c>
      <c r="L29" s="85">
        <v>0</v>
      </c>
      <c r="M29" s="84">
        <v>0</v>
      </c>
      <c r="N29" s="85">
        <v>0</v>
      </c>
      <c r="O29" s="84">
        <v>0</v>
      </c>
      <c r="P29" s="86">
        <v>0</v>
      </c>
      <c r="Q29" s="87">
        <v>0</v>
      </c>
      <c r="R29" s="87">
        <v>0</v>
      </c>
      <c r="S29" s="87">
        <v>0</v>
      </c>
      <c r="T29" s="87">
        <v>0</v>
      </c>
      <c r="U29" s="88">
        <v>0</v>
      </c>
    </row>
    <row r="30" spans="2:21" x14ac:dyDescent="0.3">
      <c r="B30" s="78">
        <v>1396792420</v>
      </c>
      <c r="C30" s="79" t="s">
        <v>63</v>
      </c>
      <c r="D30" s="80" t="s">
        <v>57</v>
      </c>
      <c r="E30" s="81">
        <v>12669.364438057324</v>
      </c>
      <c r="F30" s="82">
        <v>377227.54765433329</v>
      </c>
      <c r="G30" s="83">
        <v>2920.2774531312048</v>
      </c>
      <c r="H30" s="82">
        <v>86950.620727731104</v>
      </c>
      <c r="I30" s="83">
        <v>2573.8361840754869</v>
      </c>
      <c r="J30" s="82">
        <v>76635.407918825396</v>
      </c>
      <c r="K30" s="84">
        <v>540813.57630088972</v>
      </c>
      <c r="L30" s="85">
        <v>515074.86056284508</v>
      </c>
      <c r="M30" s="84">
        <v>353994.53094297496</v>
      </c>
      <c r="N30" s="85">
        <v>894808.10724386468</v>
      </c>
      <c r="O30" s="84">
        <v>948496.59367849666</v>
      </c>
      <c r="P30" s="86">
        <v>575832.28202221531</v>
      </c>
      <c r="Q30" s="87">
        <v>372664.31165628135</v>
      </c>
      <c r="R30" s="87">
        <v>409930.74282190955</v>
      </c>
      <c r="S30" s="87">
        <v>204965.37141095477</v>
      </c>
      <c r="T30" s="87">
        <v>204965.37141095477</v>
      </c>
      <c r="U30" s="88">
        <v>409930.74282190955</v>
      </c>
    </row>
    <row r="31" spans="2:21" x14ac:dyDescent="0.3">
      <c r="B31" s="78">
        <v>1518017128</v>
      </c>
      <c r="C31" s="79" t="s">
        <v>63</v>
      </c>
      <c r="D31" s="80" t="s">
        <v>57</v>
      </c>
      <c r="E31" s="81">
        <v>11686.619136759022</v>
      </c>
      <c r="F31" s="82">
        <v>347966.52183176077</v>
      </c>
      <c r="G31" s="83">
        <v>832.36270209652719</v>
      </c>
      <c r="H31" s="82">
        <v>24783.416911397449</v>
      </c>
      <c r="I31" s="83">
        <v>3322.9442541172439</v>
      </c>
      <c r="J31" s="82">
        <v>98939.936419171616</v>
      </c>
      <c r="K31" s="84">
        <v>471689.87516232987</v>
      </c>
      <c r="L31" s="85">
        <v>373951.09855475894</v>
      </c>
      <c r="M31" s="84">
        <v>257004.66837742436</v>
      </c>
      <c r="N31" s="85">
        <v>728694.54353975423</v>
      </c>
      <c r="O31" s="84">
        <v>772416.21615213947</v>
      </c>
      <c r="P31" s="86">
        <v>468933.88482596388</v>
      </c>
      <c r="Q31" s="87">
        <v>303482.3313261756</v>
      </c>
      <c r="R31" s="87">
        <v>333830.5644587932</v>
      </c>
      <c r="S31" s="87">
        <v>166915.2822293966</v>
      </c>
      <c r="T31" s="87">
        <v>166915.2822293966</v>
      </c>
      <c r="U31" s="88">
        <v>333830.5644587932</v>
      </c>
    </row>
    <row r="32" spans="2:21" x14ac:dyDescent="0.3">
      <c r="B32" s="78">
        <v>1659421501</v>
      </c>
      <c r="C32" s="79" t="s">
        <v>63</v>
      </c>
      <c r="D32" s="80" t="s">
        <v>57</v>
      </c>
      <c r="E32" s="81">
        <v>7679.3247020967883</v>
      </c>
      <c r="F32" s="82">
        <v>228650.20887010716</v>
      </c>
      <c r="G32" s="83">
        <v>1474.0125442274298</v>
      </c>
      <c r="H32" s="82">
        <v>43888.400242111806</v>
      </c>
      <c r="I32" s="83">
        <v>2548.0414978756671</v>
      </c>
      <c r="J32" s="82">
        <v>75867.376794198339</v>
      </c>
      <c r="K32" s="84">
        <v>348405.98590641731</v>
      </c>
      <c r="L32" s="85">
        <v>245336.14389316778</v>
      </c>
      <c r="M32" s="84">
        <v>168611.7103170554</v>
      </c>
      <c r="N32" s="85">
        <v>517017.69622347271</v>
      </c>
      <c r="O32" s="84">
        <v>548038.75799688115</v>
      </c>
      <c r="P32" s="86">
        <v>332714.32997990656</v>
      </c>
      <c r="Q32" s="87">
        <v>215324.42801697459</v>
      </c>
      <c r="R32" s="87">
        <v>236856.87081867206</v>
      </c>
      <c r="S32" s="87">
        <v>118428.43540933603</v>
      </c>
      <c r="T32" s="87">
        <v>118428.43540933603</v>
      </c>
      <c r="U32" s="88">
        <v>236856.87081867206</v>
      </c>
    </row>
    <row r="33" spans="2:21" x14ac:dyDescent="0.3">
      <c r="B33" s="78">
        <v>1154411262</v>
      </c>
      <c r="C33" s="79" t="s">
        <v>64</v>
      </c>
      <c r="D33" s="80" t="s">
        <v>62</v>
      </c>
      <c r="E33" s="81">
        <v>12301.768657627599</v>
      </c>
      <c r="F33" s="82">
        <v>366282.46390861314</v>
      </c>
      <c r="G33" s="83">
        <v>7938.1799435696721</v>
      </c>
      <c r="H33" s="82">
        <v>236357.56691602181</v>
      </c>
      <c r="I33" s="83">
        <v>4244.1847046888552</v>
      </c>
      <c r="J33" s="82">
        <v>126369.66879984256</v>
      </c>
      <c r="K33" s="84">
        <v>729009.69962447754</v>
      </c>
      <c r="L33" s="85">
        <v>611669.99864796735</v>
      </c>
      <c r="M33" s="84">
        <v>420381.28987050115</v>
      </c>
      <c r="N33" s="85">
        <v>1149390.9894949787</v>
      </c>
      <c r="O33" s="84">
        <v>1218354.4488646775</v>
      </c>
      <c r="P33" s="86">
        <v>739662.98590574565</v>
      </c>
      <c r="Q33" s="87">
        <v>478691.46295893181</v>
      </c>
      <c r="R33" s="87">
        <v>526560.60925482505</v>
      </c>
      <c r="S33" s="87">
        <v>263280.30462741252</v>
      </c>
      <c r="T33" s="87">
        <v>263280.30462741252</v>
      </c>
      <c r="U33" s="88">
        <v>526560.60925482505</v>
      </c>
    </row>
    <row r="34" spans="2:21" x14ac:dyDescent="0.3">
      <c r="B34" s="78">
        <v>1891885901</v>
      </c>
      <c r="C34" s="79" t="s">
        <v>64</v>
      </c>
      <c r="D34" s="80" t="s">
        <v>62</v>
      </c>
      <c r="E34" s="81">
        <v>55729.69835761359</v>
      </c>
      <c r="F34" s="82">
        <v>1659339.5466475238</v>
      </c>
      <c r="G34" s="83">
        <v>44922.114761032914</v>
      </c>
      <c r="H34" s="82">
        <v>1337546.115245335</v>
      </c>
      <c r="I34" s="83">
        <v>25263.502378395107</v>
      </c>
      <c r="J34" s="82">
        <v>752215.24283681531</v>
      </c>
      <c r="K34" s="84">
        <v>3749100.9047296741</v>
      </c>
      <c r="L34" s="85">
        <v>2796840.0110829622</v>
      </c>
      <c r="M34" s="84">
        <v>1922178.9756230174</v>
      </c>
      <c r="N34" s="85">
        <v>5671279.8803526917</v>
      </c>
      <c r="O34" s="84">
        <v>6011556.6731738532</v>
      </c>
      <c r="P34" s="86">
        <v>3649616.056283846</v>
      </c>
      <c r="Q34" s="87">
        <v>2361940.6168900072</v>
      </c>
      <c r="R34" s="87">
        <v>2598134.6785790082</v>
      </c>
      <c r="S34" s="87">
        <v>1299067.3392895041</v>
      </c>
      <c r="T34" s="87">
        <v>1299067.3392895041</v>
      </c>
      <c r="U34" s="88">
        <v>2598134.6785790082</v>
      </c>
    </row>
    <row r="35" spans="2:21" x14ac:dyDescent="0.3">
      <c r="B35" s="78">
        <v>1487751715</v>
      </c>
      <c r="C35" s="79" t="s">
        <v>64</v>
      </c>
      <c r="D35" s="80" t="s">
        <v>62</v>
      </c>
      <c r="E35" s="81">
        <v>17673.370012642543</v>
      </c>
      <c r="F35" s="82">
        <v>526220.71622079378</v>
      </c>
      <c r="G35" s="83">
        <v>3672.3255575908875</v>
      </c>
      <c r="H35" s="82">
        <v>109342.68810809897</v>
      </c>
      <c r="I35" s="83">
        <v>15237.95716518772</v>
      </c>
      <c r="J35" s="82">
        <v>453706.83279254893</v>
      </c>
      <c r="K35" s="84">
        <v>1089270.2371214416</v>
      </c>
      <c r="L35" s="85">
        <v>845484.1528037911</v>
      </c>
      <c r="M35" s="84">
        <v>581074.30396513967</v>
      </c>
      <c r="N35" s="85">
        <v>1670344.5410865813</v>
      </c>
      <c r="O35" s="84">
        <v>1770565.2135517763</v>
      </c>
      <c r="P35" s="86">
        <v>1074910.1411472834</v>
      </c>
      <c r="Q35" s="87">
        <v>695655.07240449288</v>
      </c>
      <c r="R35" s="87">
        <v>765220.57964494219</v>
      </c>
      <c r="S35" s="87">
        <v>382610.2898224711</v>
      </c>
      <c r="T35" s="87">
        <v>382610.2898224711</v>
      </c>
      <c r="U35" s="88">
        <v>765220.57964494219</v>
      </c>
    </row>
    <row r="36" spans="2:21" x14ac:dyDescent="0.3">
      <c r="B36" s="78">
        <v>1619196169</v>
      </c>
      <c r="C36" s="79" t="s">
        <v>65</v>
      </c>
      <c r="D36" s="80" t="s">
        <v>55</v>
      </c>
      <c r="E36" s="81">
        <v>11780.272116466595</v>
      </c>
      <c r="F36" s="82">
        <v>350755.01876373676</v>
      </c>
      <c r="G36" s="83">
        <v>7290.3095993324241</v>
      </c>
      <c r="H36" s="82">
        <v>217067.36949929487</v>
      </c>
      <c r="I36" s="83">
        <v>2659.4649862673464</v>
      </c>
      <c r="J36" s="82">
        <v>79184.986725034716</v>
      </c>
      <c r="K36" s="84">
        <v>647007.37498806627</v>
      </c>
      <c r="L36" s="85">
        <v>528752.33432063123</v>
      </c>
      <c r="M36" s="84">
        <v>363394.62261524482</v>
      </c>
      <c r="N36" s="85">
        <v>1010401.9976033111</v>
      </c>
      <c r="O36" s="84">
        <v>1071026.1174595098</v>
      </c>
      <c r="P36" s="86">
        <v>650219.95590966835</v>
      </c>
      <c r="Q36" s="87">
        <v>420806.1615498414</v>
      </c>
      <c r="R36" s="87">
        <v>462886.77770482557</v>
      </c>
      <c r="S36" s="87">
        <v>231443.38885241278</v>
      </c>
      <c r="T36" s="87">
        <v>231443.38885241278</v>
      </c>
      <c r="U36" s="88">
        <v>462886.77770482557</v>
      </c>
    </row>
    <row r="37" spans="2:21" x14ac:dyDescent="0.3">
      <c r="B37" s="78">
        <v>1356310585</v>
      </c>
      <c r="C37" s="79" t="s">
        <v>66</v>
      </c>
      <c r="D37" s="80" t="s">
        <v>67</v>
      </c>
      <c r="E37" s="81">
        <v>7600.0790868326503</v>
      </c>
      <c r="F37" s="82">
        <v>226290.68805478886</v>
      </c>
      <c r="G37" s="83">
        <v>16374.772995362808</v>
      </c>
      <c r="H37" s="82">
        <v>487555.27482357871</v>
      </c>
      <c r="I37" s="83">
        <v>4148.7691763192324</v>
      </c>
      <c r="J37" s="82">
        <v>123528.69236799447</v>
      </c>
      <c r="K37" s="84">
        <v>837374.65524636209</v>
      </c>
      <c r="L37" s="85">
        <v>579766.00115819613</v>
      </c>
      <c r="M37" s="84">
        <v>398454.68950360274</v>
      </c>
      <c r="N37" s="85">
        <v>1235829.3447499648</v>
      </c>
      <c r="O37" s="84">
        <v>1309979.1054349628</v>
      </c>
      <c r="P37" s="86">
        <v>795288.31490956584</v>
      </c>
      <c r="Q37" s="87">
        <v>514690.79052539694</v>
      </c>
      <c r="R37" s="87">
        <v>566159.86957793671</v>
      </c>
      <c r="S37" s="87">
        <v>283079.93478896836</v>
      </c>
      <c r="T37" s="87">
        <v>283079.93478896836</v>
      </c>
      <c r="U37" s="88">
        <v>566159.86957793671</v>
      </c>
    </row>
    <row r="38" spans="2:21" x14ac:dyDescent="0.3">
      <c r="B38" s="78">
        <v>1861589772</v>
      </c>
      <c r="C38" s="79" t="s">
        <v>68</v>
      </c>
      <c r="D38" s="80" t="s">
        <v>69</v>
      </c>
      <c r="E38" s="81">
        <v>7680.8346228036798</v>
      </c>
      <c r="F38" s="82">
        <v>228695.16642801766</v>
      </c>
      <c r="G38" s="83">
        <v>1833.3531167719477</v>
      </c>
      <c r="H38" s="82">
        <v>54587.686983480329</v>
      </c>
      <c r="I38" s="83">
        <v>919.54314984349298</v>
      </c>
      <c r="J38" s="82">
        <v>27379.195623722295</v>
      </c>
      <c r="K38" s="84">
        <v>310662.04903522029</v>
      </c>
      <c r="L38" s="85">
        <v>315837.99458850734</v>
      </c>
      <c r="M38" s="84">
        <v>217065.38468244078</v>
      </c>
      <c r="N38" s="85">
        <v>527727.43371766107</v>
      </c>
      <c r="O38" s="84">
        <v>559391.0797407208</v>
      </c>
      <c r="P38" s="86">
        <v>339606.32451059157</v>
      </c>
      <c r="Q38" s="87">
        <v>219784.75523012923</v>
      </c>
      <c r="R38" s="87">
        <v>241763.23075314218</v>
      </c>
      <c r="S38" s="87">
        <v>120881.61537657109</v>
      </c>
      <c r="T38" s="87">
        <v>120881.61537657109</v>
      </c>
      <c r="U38" s="88">
        <v>241763.23075314218</v>
      </c>
    </row>
    <row r="39" spans="2:21" x14ac:dyDescent="0.3">
      <c r="B39" s="78">
        <v>1114013984</v>
      </c>
      <c r="C39" s="79" t="s">
        <v>68</v>
      </c>
      <c r="D39" s="80" t="s">
        <v>69</v>
      </c>
      <c r="E39" s="81">
        <v>5.1652953918498916</v>
      </c>
      <c r="F39" s="82">
        <v>153.79553750342177</v>
      </c>
      <c r="G39" s="83">
        <v>0</v>
      </c>
      <c r="H39" s="82">
        <v>0</v>
      </c>
      <c r="I39" s="83">
        <v>0</v>
      </c>
      <c r="J39" s="82">
        <v>0</v>
      </c>
      <c r="K39" s="84">
        <v>153.79553750342177</v>
      </c>
      <c r="L39" s="85">
        <v>90.100271313083724</v>
      </c>
      <c r="M39" s="84">
        <v>61.923044053163018</v>
      </c>
      <c r="N39" s="85">
        <v>215.71858155658478</v>
      </c>
      <c r="O39" s="84">
        <v>228.66169644997987</v>
      </c>
      <c r="P39" s="86">
        <v>138.82051591478276</v>
      </c>
      <c r="Q39" s="87">
        <v>89.841180535197111</v>
      </c>
      <c r="R39" s="87">
        <v>98.825298588716834</v>
      </c>
      <c r="S39" s="87">
        <v>49.412649294358417</v>
      </c>
      <c r="T39" s="87">
        <v>49.412649294358417</v>
      </c>
      <c r="U39" s="88">
        <v>98.825298588716834</v>
      </c>
    </row>
    <row r="40" spans="2:21" x14ac:dyDescent="0.3">
      <c r="B40" s="78">
        <v>1114057700</v>
      </c>
      <c r="C40" s="79" t="s">
        <v>70</v>
      </c>
      <c r="D40" s="80" t="s">
        <v>71</v>
      </c>
      <c r="E40" s="81">
        <v>456.11702620055507</v>
      </c>
      <c r="F40" s="82">
        <v>13580.784425158246</v>
      </c>
      <c r="G40" s="83">
        <v>73.508632441033811</v>
      </c>
      <c r="H40" s="82">
        <v>2188.7034099247121</v>
      </c>
      <c r="I40" s="83">
        <v>196.01986943741252</v>
      </c>
      <c r="J40" s="82">
        <v>5836.4486238376803</v>
      </c>
      <c r="K40" s="84">
        <v>21605.936458920638</v>
      </c>
      <c r="L40" s="85">
        <v>16057.687475867318</v>
      </c>
      <c r="M40" s="84">
        <v>11035.936678868411</v>
      </c>
      <c r="N40" s="85">
        <v>32641.873137789051</v>
      </c>
      <c r="O40" s="84">
        <v>34600.385526056394</v>
      </c>
      <c r="P40" s="86">
        <v>21005.894052868836</v>
      </c>
      <c r="Q40" s="87">
        <v>13594.491473187558</v>
      </c>
      <c r="R40" s="87">
        <v>14953.940620506315</v>
      </c>
      <c r="S40" s="87">
        <v>7476.9703102531575</v>
      </c>
      <c r="T40" s="87">
        <v>7476.9703102531575</v>
      </c>
      <c r="U40" s="88">
        <v>14953.940620506315</v>
      </c>
    </row>
    <row r="41" spans="2:21" x14ac:dyDescent="0.3">
      <c r="B41" s="78">
        <v>1962552109</v>
      </c>
      <c r="C41" s="79" t="s">
        <v>70</v>
      </c>
      <c r="D41" s="80" t="s">
        <v>71</v>
      </c>
      <c r="E41" s="81">
        <v>718.44114399922296</v>
      </c>
      <c r="F41" s="82">
        <v>21391.427502921939</v>
      </c>
      <c r="G41" s="83">
        <v>794.16035273071839</v>
      </c>
      <c r="H41" s="82">
        <v>23645.950337098806</v>
      </c>
      <c r="I41" s="83">
        <v>133.22909590471582</v>
      </c>
      <c r="J41" s="82">
        <v>3966.8671124000175</v>
      </c>
      <c r="K41" s="84">
        <v>49004.244952420762</v>
      </c>
      <c r="L41" s="85">
        <v>36792.718774722358</v>
      </c>
      <c r="M41" s="84">
        <v>25286.462652326438</v>
      </c>
      <c r="N41" s="85">
        <v>74290.707604747207</v>
      </c>
      <c r="O41" s="84">
        <v>78748.150061032051</v>
      </c>
      <c r="P41" s="86">
        <v>47808.001902052558</v>
      </c>
      <c r="Q41" s="87">
        <v>30940.148158979493</v>
      </c>
      <c r="R41" s="87">
        <v>34034.162974877443</v>
      </c>
      <c r="S41" s="87">
        <v>17017.081487438722</v>
      </c>
      <c r="T41" s="87">
        <v>17017.081487438722</v>
      </c>
      <c r="U41" s="88">
        <v>34034.162974877443</v>
      </c>
    </row>
    <row r="42" spans="2:21" x14ac:dyDescent="0.3">
      <c r="B42" s="78">
        <v>1932251295</v>
      </c>
      <c r="C42" s="79" t="s">
        <v>70</v>
      </c>
      <c r="D42" s="80" t="s">
        <v>71</v>
      </c>
      <c r="E42" s="81">
        <v>14796.463811778078</v>
      </c>
      <c r="F42" s="82">
        <v>440561.46501765645</v>
      </c>
      <c r="G42" s="83">
        <v>8214.8806292960871</v>
      </c>
      <c r="H42" s="82">
        <v>244596.26915094253</v>
      </c>
      <c r="I42" s="83">
        <v>4593.4640695766702</v>
      </c>
      <c r="J42" s="82">
        <v>136769.38528973277</v>
      </c>
      <c r="K42" s="84">
        <v>821927.11945833173</v>
      </c>
      <c r="L42" s="85">
        <v>697158.98141508654</v>
      </c>
      <c r="M42" s="84">
        <v>479135.14231511299</v>
      </c>
      <c r="N42" s="85">
        <v>1301062.2617734447</v>
      </c>
      <c r="O42" s="84">
        <v>1379125.9974798514</v>
      </c>
      <c r="P42" s="86">
        <v>837267.39307001769</v>
      </c>
      <c r="Q42" s="87">
        <v>541858.60440983367</v>
      </c>
      <c r="R42" s="87">
        <v>596044.46485081711</v>
      </c>
      <c r="S42" s="87">
        <v>298022.23242540855</v>
      </c>
      <c r="T42" s="87">
        <v>298022.23242540855</v>
      </c>
      <c r="U42" s="88">
        <v>596044.46485081711</v>
      </c>
    </row>
    <row r="43" spans="2:21" x14ac:dyDescent="0.3">
      <c r="B43" s="78">
        <v>1861544124</v>
      </c>
      <c r="C43" s="79" t="s">
        <v>70</v>
      </c>
      <c r="D43" s="80" t="s">
        <v>71</v>
      </c>
      <c r="E43" s="81">
        <v>386.88462452158637</v>
      </c>
      <c r="F43" s="82">
        <v>11519.404848363809</v>
      </c>
      <c r="G43" s="83">
        <v>512.63510281652327</v>
      </c>
      <c r="H43" s="82">
        <v>15263.597761550878</v>
      </c>
      <c r="I43" s="83">
        <v>3748.4402301479604</v>
      </c>
      <c r="J43" s="82">
        <v>111608.98579095416</v>
      </c>
      <c r="K43" s="84">
        <v>138391.98840086884</v>
      </c>
      <c r="L43" s="85">
        <v>93280.550866036385</v>
      </c>
      <c r="M43" s="84">
        <v>64108.74880175975</v>
      </c>
      <c r="N43" s="85">
        <v>202500.73720262857</v>
      </c>
      <c r="O43" s="84">
        <v>214650.7814347863</v>
      </c>
      <c r="P43" s="86">
        <v>130314.48940905876</v>
      </c>
      <c r="Q43" s="87">
        <v>84336.29202572754</v>
      </c>
      <c r="R43" s="87">
        <v>92769.9212283003</v>
      </c>
      <c r="S43" s="87">
        <v>46384.96061415015</v>
      </c>
      <c r="T43" s="87">
        <v>46384.96061415015</v>
      </c>
      <c r="U43" s="88">
        <v>92769.9212283003</v>
      </c>
    </row>
    <row r="44" spans="2:21" x14ac:dyDescent="0.3">
      <c r="B44" s="78">
        <v>1326202870</v>
      </c>
      <c r="C44" s="79" t="s">
        <v>72</v>
      </c>
      <c r="D44" s="80" t="s">
        <v>73</v>
      </c>
      <c r="E44" s="81">
        <v>28.7301392530565</v>
      </c>
      <c r="F44" s="82">
        <v>855.43359551979484</v>
      </c>
      <c r="G44" s="83">
        <v>0</v>
      </c>
      <c r="H44" s="82">
        <v>0</v>
      </c>
      <c r="I44" s="83">
        <v>0</v>
      </c>
      <c r="J44" s="82">
        <v>0</v>
      </c>
      <c r="K44" s="84">
        <v>855.43359551979484</v>
      </c>
      <c r="L44" s="85">
        <v>748.12355901656156</v>
      </c>
      <c r="M44" s="84">
        <v>514.16147173648403</v>
      </c>
      <c r="N44" s="85">
        <v>1369.595067256279</v>
      </c>
      <c r="O44" s="84">
        <v>1451.7707712916558</v>
      </c>
      <c r="P44" s="86">
        <v>881.37003525116415</v>
      </c>
      <c r="Q44" s="87">
        <v>570.40073604049167</v>
      </c>
      <c r="R44" s="87">
        <v>627.44080964454088</v>
      </c>
      <c r="S44" s="87">
        <v>313.72040482227044</v>
      </c>
      <c r="T44" s="87">
        <v>313.72040482227044</v>
      </c>
      <c r="U44" s="88">
        <v>627.44080964454088</v>
      </c>
    </row>
    <row r="45" spans="2:21" x14ac:dyDescent="0.3">
      <c r="B45" s="78">
        <v>1871576835</v>
      </c>
      <c r="C45" s="79" t="s">
        <v>72</v>
      </c>
      <c r="D45" s="80" t="s">
        <v>73</v>
      </c>
      <c r="E45" s="81">
        <v>12721.598092798265</v>
      </c>
      <c r="F45" s="82">
        <v>378782.79326900357</v>
      </c>
      <c r="G45" s="83">
        <v>4338.5277071600749</v>
      </c>
      <c r="H45" s="82">
        <v>129178.71100827887</v>
      </c>
      <c r="I45" s="83">
        <v>2574.1226261098291</v>
      </c>
      <c r="J45" s="82">
        <v>76643.936667578993</v>
      </c>
      <c r="K45" s="84">
        <v>584605.44094486139</v>
      </c>
      <c r="L45" s="85">
        <v>402896.46381007857</v>
      </c>
      <c r="M45" s="84">
        <v>276897.89513155702</v>
      </c>
      <c r="N45" s="85">
        <v>861503.3360764184</v>
      </c>
      <c r="O45" s="84">
        <v>913193.53624100355</v>
      </c>
      <c r="P45" s="86">
        <v>554399.79585191328</v>
      </c>
      <c r="Q45" s="87">
        <v>358793.74038909026</v>
      </c>
      <c r="R45" s="87">
        <v>394673.1144279993</v>
      </c>
      <c r="S45" s="87">
        <v>197336.55721399965</v>
      </c>
      <c r="T45" s="87">
        <v>197336.55721399965</v>
      </c>
      <c r="U45" s="88">
        <v>394673.1144279993</v>
      </c>
    </row>
    <row r="46" spans="2:21" x14ac:dyDescent="0.3">
      <c r="B46" s="78">
        <v>1336303882</v>
      </c>
      <c r="C46" s="79" t="s">
        <v>72</v>
      </c>
      <c r="D46" s="80" t="s">
        <v>73</v>
      </c>
      <c r="E46" s="81">
        <v>37074.886516931307</v>
      </c>
      <c r="F46" s="82">
        <v>1103896.6152345694</v>
      </c>
      <c r="G46" s="83">
        <v>12238.25438864589</v>
      </c>
      <c r="H46" s="82">
        <v>364391.34047884925</v>
      </c>
      <c r="I46" s="83">
        <v>4638.8058648527194</v>
      </c>
      <c r="J46" s="82">
        <v>138119.42730027359</v>
      </c>
      <c r="K46" s="84">
        <v>1606407.3830136925</v>
      </c>
      <c r="L46" s="85">
        <v>1001574.6150170211</v>
      </c>
      <c r="M46" s="84">
        <v>688350.30243935122</v>
      </c>
      <c r="N46" s="85">
        <v>2294757.6854530438</v>
      </c>
      <c r="O46" s="84">
        <v>2432443.1465802267</v>
      </c>
      <c r="P46" s="86">
        <v>1476736.2342888557</v>
      </c>
      <c r="Q46" s="87">
        <v>955706.91229137103</v>
      </c>
      <c r="R46" s="87">
        <v>1051277.6035205082</v>
      </c>
      <c r="S46" s="87">
        <v>525638.80176025408</v>
      </c>
      <c r="T46" s="87">
        <v>525638.80176025408</v>
      </c>
      <c r="U46" s="88">
        <v>1051277.6035205082</v>
      </c>
    </row>
    <row r="47" spans="2:21" x14ac:dyDescent="0.3">
      <c r="B47" s="78">
        <v>1619131166</v>
      </c>
      <c r="C47" s="79" t="s">
        <v>72</v>
      </c>
      <c r="D47" s="80" t="s">
        <v>73</v>
      </c>
      <c r="E47" s="81">
        <v>7029.8619076389496</v>
      </c>
      <c r="F47" s="82">
        <v>209312.59659729866</v>
      </c>
      <c r="G47" s="83">
        <v>573.58087390467426</v>
      </c>
      <c r="H47" s="82">
        <v>17078.244729825383</v>
      </c>
      <c r="I47" s="83">
        <v>9592.7118139486884</v>
      </c>
      <c r="J47" s="82">
        <v>285620.89050502388</v>
      </c>
      <c r="K47" s="84">
        <v>512011.73183214793</v>
      </c>
      <c r="L47" s="85">
        <v>394422.84183098323</v>
      </c>
      <c r="M47" s="84">
        <v>271074.24488661956</v>
      </c>
      <c r="N47" s="85">
        <v>783085.97671876755</v>
      </c>
      <c r="O47" s="84">
        <v>830071.13532189361</v>
      </c>
      <c r="P47" s="86">
        <v>503936.18625392159</v>
      </c>
      <c r="Q47" s="87">
        <v>326134.94906797202</v>
      </c>
      <c r="R47" s="87">
        <v>358748.44397476927</v>
      </c>
      <c r="S47" s="87">
        <v>179374.22198738463</v>
      </c>
      <c r="T47" s="87">
        <v>179374.22198738463</v>
      </c>
      <c r="U47" s="88">
        <v>358748.44397476927</v>
      </c>
    </row>
    <row r="48" spans="2:21" x14ac:dyDescent="0.3">
      <c r="B48" s="78">
        <v>1639232002</v>
      </c>
      <c r="C48" s="79" t="s">
        <v>74</v>
      </c>
      <c r="D48" s="80" t="s">
        <v>57</v>
      </c>
      <c r="E48" s="81">
        <v>24340.674780757137</v>
      </c>
      <c r="F48" s="82">
        <v>724738.25350031711</v>
      </c>
      <c r="G48" s="83">
        <v>27691.420587894303</v>
      </c>
      <c r="H48" s="82">
        <v>824505.97506356298</v>
      </c>
      <c r="I48" s="83">
        <v>15954.858978588569</v>
      </c>
      <c r="J48" s="82">
        <v>475052.42706449126</v>
      </c>
      <c r="K48" s="84">
        <v>2024296.6556283713</v>
      </c>
      <c r="L48" s="85">
        <v>1654714.679524879</v>
      </c>
      <c r="M48" s="84">
        <v>1137232.6464987611</v>
      </c>
      <c r="N48" s="85">
        <v>3161529.3021271322</v>
      </c>
      <c r="O48" s="84">
        <v>3351221.0602547601</v>
      </c>
      <c r="P48" s="86">
        <v>2034526.3056806647</v>
      </c>
      <c r="Q48" s="87">
        <v>1316694.7545740954</v>
      </c>
      <c r="R48" s="87">
        <v>1448364.230031505</v>
      </c>
      <c r="S48" s="87">
        <v>724182.1150157525</v>
      </c>
      <c r="T48" s="87">
        <v>724182.1150157525</v>
      </c>
      <c r="U48" s="88">
        <v>1448364.230031505</v>
      </c>
    </row>
    <row r="49" spans="2:21" x14ac:dyDescent="0.3">
      <c r="B49" s="78">
        <v>1841835022</v>
      </c>
      <c r="C49" s="79" t="s">
        <v>74</v>
      </c>
      <c r="D49" s="80" t="s">
        <v>57</v>
      </c>
      <c r="E49" s="81">
        <v>41.098956984212677</v>
      </c>
      <c r="F49" s="82">
        <v>1223.7124308883451</v>
      </c>
      <c r="G49" s="83">
        <v>0</v>
      </c>
      <c r="H49" s="82">
        <v>0</v>
      </c>
      <c r="I49" s="83">
        <v>0</v>
      </c>
      <c r="J49" s="82">
        <v>0</v>
      </c>
      <c r="K49" s="84">
        <v>1223.7124308883451</v>
      </c>
      <c r="L49" s="85">
        <v>1347.75899736728</v>
      </c>
      <c r="M49" s="84">
        <v>926.27179197962982</v>
      </c>
      <c r="N49" s="85">
        <v>2149.9842228679749</v>
      </c>
      <c r="O49" s="84">
        <v>2278.9832762400538</v>
      </c>
      <c r="P49" s="86">
        <v>1383.5707470053367</v>
      </c>
      <c r="Q49" s="87">
        <v>895.41252923471711</v>
      </c>
      <c r="R49" s="87">
        <v>984.95378215818891</v>
      </c>
      <c r="S49" s="87">
        <v>492.47689107909446</v>
      </c>
      <c r="T49" s="87">
        <v>492.47689107909446</v>
      </c>
      <c r="U49" s="88">
        <v>984.95378215818891</v>
      </c>
    </row>
    <row r="50" spans="2:21" x14ac:dyDescent="0.3">
      <c r="B50" s="78">
        <v>1568788107</v>
      </c>
      <c r="C50" s="79" t="s">
        <v>74</v>
      </c>
      <c r="D50" s="80" t="s">
        <v>57</v>
      </c>
      <c r="E50" s="81">
        <v>2700.5944679542959</v>
      </c>
      <c r="F50" s="82">
        <v>80409.608022252753</v>
      </c>
      <c r="G50" s="83">
        <v>0</v>
      </c>
      <c r="H50" s="82">
        <v>0</v>
      </c>
      <c r="I50" s="83">
        <v>0</v>
      </c>
      <c r="J50" s="82">
        <v>0</v>
      </c>
      <c r="K50" s="84">
        <v>80409.608022252753</v>
      </c>
      <c r="L50" s="85">
        <v>75361.149610587017</v>
      </c>
      <c r="M50" s="84">
        <v>51793.315594108972</v>
      </c>
      <c r="N50" s="85">
        <v>132202.92361636172</v>
      </c>
      <c r="O50" s="84">
        <v>140135.09903334343</v>
      </c>
      <c r="P50" s="86">
        <v>85076.018623142794</v>
      </c>
      <c r="Q50" s="87">
        <v>55059.080410200637</v>
      </c>
      <c r="R50" s="87">
        <v>60564.988451220706</v>
      </c>
      <c r="S50" s="87">
        <v>30282.494225610353</v>
      </c>
      <c r="T50" s="87">
        <v>30282.494225610353</v>
      </c>
      <c r="U50" s="88">
        <v>60564.988451220706</v>
      </c>
    </row>
    <row r="51" spans="2:21" x14ac:dyDescent="0.3">
      <c r="B51" s="78">
        <v>1164479192</v>
      </c>
      <c r="C51" s="79" t="s">
        <v>75</v>
      </c>
      <c r="D51" s="80" t="s">
        <v>55</v>
      </c>
      <c r="E51" s="81">
        <v>21.430369010820243</v>
      </c>
      <c r="F51" s="82">
        <v>638.08453745282998</v>
      </c>
      <c r="G51" s="83">
        <v>16.942598115883232</v>
      </c>
      <c r="H51" s="82">
        <v>504.4621432586689</v>
      </c>
      <c r="I51" s="83">
        <v>0</v>
      </c>
      <c r="J51" s="82">
        <v>0</v>
      </c>
      <c r="K51" s="84">
        <v>1142.546680711499</v>
      </c>
      <c r="L51" s="85">
        <v>1056.7045165439738</v>
      </c>
      <c r="M51" s="84">
        <v>726.23932620308221</v>
      </c>
      <c r="N51" s="85">
        <v>1868.7860069145813</v>
      </c>
      <c r="O51" s="84">
        <v>1980.9131673294562</v>
      </c>
      <c r="P51" s="86">
        <v>1202.6123838857129</v>
      </c>
      <c r="Q51" s="87">
        <v>778.30078344374328</v>
      </c>
      <c r="R51" s="87">
        <v>856.13086178811773</v>
      </c>
      <c r="S51" s="87">
        <v>428.06543089405886</v>
      </c>
      <c r="T51" s="87">
        <v>428.06543089405886</v>
      </c>
      <c r="U51" s="88">
        <v>856.13086178811773</v>
      </c>
    </row>
    <row r="52" spans="2:21" x14ac:dyDescent="0.3">
      <c r="B52" s="78">
        <v>1578551347</v>
      </c>
      <c r="C52" s="79" t="s">
        <v>76</v>
      </c>
      <c r="D52" s="80" t="s">
        <v>77</v>
      </c>
      <c r="E52" s="81">
        <v>15049.908287788625</v>
      </c>
      <c r="F52" s="82">
        <v>448107.71870855242</v>
      </c>
      <c r="G52" s="83">
        <v>6101.6811750553597</v>
      </c>
      <c r="H52" s="82">
        <v>181676.21884177814</v>
      </c>
      <c r="I52" s="83">
        <v>7447.4102913651623</v>
      </c>
      <c r="J52" s="82">
        <v>221745.00815118256</v>
      </c>
      <c r="K52" s="84">
        <v>851528.94570151309</v>
      </c>
      <c r="L52" s="85">
        <v>657029.33695618575</v>
      </c>
      <c r="M52" s="84">
        <v>451555.31702211814</v>
      </c>
      <c r="N52" s="85">
        <v>1303084.2627236312</v>
      </c>
      <c r="O52" s="84">
        <v>1381269.3184870491</v>
      </c>
      <c r="P52" s="86">
        <v>838568.6032534875</v>
      </c>
      <c r="Q52" s="87">
        <v>542700.71523356158</v>
      </c>
      <c r="R52" s="87">
        <v>596970.78675691783</v>
      </c>
      <c r="S52" s="87">
        <v>298485.39337845892</v>
      </c>
      <c r="T52" s="87">
        <v>298485.39337845892</v>
      </c>
      <c r="U52" s="88">
        <v>596970.78675691783</v>
      </c>
    </row>
    <row r="53" spans="2:21" x14ac:dyDescent="0.3">
      <c r="B53" s="78">
        <v>1649345869</v>
      </c>
      <c r="C53" s="79" t="s">
        <v>78</v>
      </c>
      <c r="D53" s="80" t="s">
        <v>79</v>
      </c>
      <c r="E53" s="81">
        <v>32296.985528711793</v>
      </c>
      <c r="F53" s="82">
        <v>961635.66114067729</v>
      </c>
      <c r="G53" s="83">
        <v>56626.032909969457</v>
      </c>
      <c r="H53" s="82">
        <v>1686027.7113708756</v>
      </c>
      <c r="I53" s="83">
        <v>21778.171393486573</v>
      </c>
      <c r="J53" s="82">
        <v>648440.27712098893</v>
      </c>
      <c r="K53" s="84">
        <v>3296103.6496325415</v>
      </c>
      <c r="L53" s="85">
        <v>2805494.3730722452</v>
      </c>
      <c r="M53" s="84">
        <v>1928126.8427149178</v>
      </c>
      <c r="N53" s="85">
        <v>5224230.4923474593</v>
      </c>
      <c r="O53" s="84">
        <v>5537684.3218883071</v>
      </c>
      <c r="P53" s="86">
        <v>3361928.1518183909</v>
      </c>
      <c r="Q53" s="87">
        <v>2175756.1700699162</v>
      </c>
      <c r="R53" s="87">
        <v>2393331.7870769082</v>
      </c>
      <c r="S53" s="87">
        <v>1196665.8935384541</v>
      </c>
      <c r="T53" s="87">
        <v>1196665.8935384541</v>
      </c>
      <c r="U53" s="88">
        <v>2393331.7870769082</v>
      </c>
    </row>
    <row r="54" spans="2:21" x14ac:dyDescent="0.3">
      <c r="B54" s="78">
        <v>1235260779</v>
      </c>
      <c r="C54" s="79" t="s">
        <v>78</v>
      </c>
      <c r="D54" s="80" t="s">
        <v>79</v>
      </c>
      <c r="E54" s="81">
        <v>17.262002250033717</v>
      </c>
      <c r="F54" s="82">
        <v>513.9723313052225</v>
      </c>
      <c r="G54" s="83">
        <v>31.992126065590575</v>
      </c>
      <c r="H54" s="82">
        <v>952.55853748426227</v>
      </c>
      <c r="I54" s="83">
        <v>0</v>
      </c>
      <c r="J54" s="82">
        <v>0</v>
      </c>
      <c r="K54" s="84">
        <v>1466.5308687894849</v>
      </c>
      <c r="L54" s="85">
        <v>1240.9005237087872</v>
      </c>
      <c r="M54" s="84">
        <v>852.83136971036049</v>
      </c>
      <c r="N54" s="85">
        <v>2319.3622384998453</v>
      </c>
      <c r="O54" s="84">
        <v>2458.5239728098363</v>
      </c>
      <c r="P54" s="86">
        <v>1492.5699038928515</v>
      </c>
      <c r="Q54" s="87">
        <v>965.95406891698485</v>
      </c>
      <c r="R54" s="87">
        <v>1062.5494758086834</v>
      </c>
      <c r="S54" s="87">
        <v>531.27473790434169</v>
      </c>
      <c r="T54" s="87">
        <v>531.27473790434169</v>
      </c>
      <c r="U54" s="88">
        <v>1062.5494758086834</v>
      </c>
    </row>
    <row r="55" spans="2:21" x14ac:dyDescent="0.3">
      <c r="B55" s="78">
        <v>1033240353</v>
      </c>
      <c r="C55" s="79" t="s">
        <v>78</v>
      </c>
      <c r="D55" s="80" t="s">
        <v>79</v>
      </c>
      <c r="E55" s="81">
        <v>0</v>
      </c>
      <c r="F55" s="82">
        <v>0</v>
      </c>
      <c r="G55" s="83">
        <v>1.999507879099411</v>
      </c>
      <c r="H55" s="82">
        <v>59.534908592766392</v>
      </c>
      <c r="I55" s="83">
        <v>0</v>
      </c>
      <c r="J55" s="82">
        <v>0</v>
      </c>
      <c r="K55" s="84">
        <v>59.534908592766392</v>
      </c>
      <c r="L55" s="85">
        <v>39.649804704575011</v>
      </c>
      <c r="M55" s="84">
        <v>27.250046727264145</v>
      </c>
      <c r="N55" s="85">
        <v>86.784955320030534</v>
      </c>
      <c r="O55" s="84">
        <v>91.992052639232369</v>
      </c>
      <c r="P55" s="86">
        <v>55.848375157277971</v>
      </c>
      <c r="Q55" s="87">
        <v>36.143677481954398</v>
      </c>
      <c r="R55" s="87">
        <v>39.75804523014984</v>
      </c>
      <c r="S55" s="87">
        <v>19.87902261507492</v>
      </c>
      <c r="T55" s="87">
        <v>19.87902261507492</v>
      </c>
      <c r="U55" s="88">
        <v>39.75804523014984</v>
      </c>
    </row>
    <row r="56" spans="2:21" x14ac:dyDescent="0.3">
      <c r="B56" s="78">
        <v>1467434399</v>
      </c>
      <c r="C56" s="79" t="s">
        <v>80</v>
      </c>
      <c r="D56" s="80" t="s">
        <v>71</v>
      </c>
      <c r="E56" s="81">
        <v>2813.2887072067847</v>
      </c>
      <c r="F56" s="82">
        <v>83765.05428128432</v>
      </c>
      <c r="G56" s="83">
        <v>2948.3316812459634</v>
      </c>
      <c r="H56" s="82">
        <v>87785.929217340585</v>
      </c>
      <c r="I56" s="83">
        <v>927.66576664188528</v>
      </c>
      <c r="J56" s="82">
        <v>27621.044757542244</v>
      </c>
      <c r="K56" s="84">
        <v>199172.02825616713</v>
      </c>
      <c r="L56" s="85">
        <v>172510.8040458085</v>
      </c>
      <c r="M56" s="84">
        <v>118561.17593093142</v>
      </c>
      <c r="N56" s="85">
        <v>317733.20418709854</v>
      </c>
      <c r="O56" s="84">
        <v>336797.19643832446</v>
      </c>
      <c r="P56" s="86">
        <v>204469.57795770676</v>
      </c>
      <c r="Q56" s="87">
        <v>132327.6184806177</v>
      </c>
      <c r="R56" s="87">
        <v>145560.38032867949</v>
      </c>
      <c r="S56" s="87">
        <v>72780.190164339743</v>
      </c>
      <c r="T56" s="87">
        <v>72780.190164339743</v>
      </c>
      <c r="U56" s="88">
        <v>145560.38032867949</v>
      </c>
    </row>
    <row r="57" spans="2:21" x14ac:dyDescent="0.3">
      <c r="B57" s="78">
        <v>1912976101</v>
      </c>
      <c r="C57" s="79" t="s">
        <v>80</v>
      </c>
      <c r="D57" s="80" t="s">
        <v>71</v>
      </c>
      <c r="E57" s="81">
        <v>0</v>
      </c>
      <c r="F57" s="82">
        <v>0</v>
      </c>
      <c r="G57" s="83">
        <v>5.2399360031117794</v>
      </c>
      <c r="H57" s="82">
        <v>156.01794533448574</v>
      </c>
      <c r="I57" s="83">
        <v>0</v>
      </c>
      <c r="J57" s="82">
        <v>0</v>
      </c>
      <c r="K57" s="84">
        <v>156.01794533448574</v>
      </c>
      <c r="L57" s="85">
        <v>73.461382967341322</v>
      </c>
      <c r="M57" s="84">
        <v>50.487666545265874</v>
      </c>
      <c r="N57" s="85">
        <v>206.50561187975163</v>
      </c>
      <c r="O57" s="84">
        <v>218.89594859253674</v>
      </c>
      <c r="P57" s="86">
        <v>132.89173039052906</v>
      </c>
      <c r="Q57" s="87">
        <v>86.004218202007678</v>
      </c>
      <c r="R57" s="87">
        <v>94.604640022208457</v>
      </c>
      <c r="S57" s="87">
        <v>47.302320011104229</v>
      </c>
      <c r="T57" s="87">
        <v>47.302320011104229</v>
      </c>
      <c r="U57" s="88">
        <v>94.604640022208457</v>
      </c>
    </row>
    <row r="58" spans="2:21" x14ac:dyDescent="0.3">
      <c r="B58" s="78">
        <v>1326017518</v>
      </c>
      <c r="C58" s="79" t="s">
        <v>80</v>
      </c>
      <c r="D58" s="80" t="s">
        <v>71</v>
      </c>
      <c r="E58" s="81">
        <v>5198.1755942957379</v>
      </c>
      <c r="F58" s="82">
        <v>154774.53832036618</v>
      </c>
      <c r="G58" s="83">
        <v>2013.1754159718942</v>
      </c>
      <c r="H58" s="82">
        <v>59941.856505748881</v>
      </c>
      <c r="I58" s="83">
        <v>1053.9698156527872</v>
      </c>
      <c r="J58" s="82">
        <v>31381.720117394871</v>
      </c>
      <c r="K58" s="84">
        <v>246098.11494350992</v>
      </c>
      <c r="L58" s="85">
        <v>189287.09787620872</v>
      </c>
      <c r="M58" s="84">
        <v>130090.98784791093</v>
      </c>
      <c r="N58" s="85">
        <v>376189.10279142088</v>
      </c>
      <c r="O58" s="84">
        <v>398760.44895890617</v>
      </c>
      <c r="P58" s="86">
        <v>242087.46856295192</v>
      </c>
      <c r="Q58" s="87">
        <v>156672.98039595425</v>
      </c>
      <c r="R58" s="87">
        <v>172340.2784355497</v>
      </c>
      <c r="S58" s="87">
        <v>86170.139217774849</v>
      </c>
      <c r="T58" s="87">
        <v>86170.139217774849</v>
      </c>
      <c r="U58" s="88">
        <v>172340.2784355497</v>
      </c>
    </row>
    <row r="59" spans="2:21" x14ac:dyDescent="0.3">
      <c r="B59" s="78">
        <v>1720057904</v>
      </c>
      <c r="C59" s="79" t="s">
        <v>80</v>
      </c>
      <c r="D59" s="80" t="s">
        <v>71</v>
      </c>
      <c r="E59" s="81">
        <v>3858.3430643715456</v>
      </c>
      <c r="F59" s="82">
        <v>114881.31857742666</v>
      </c>
      <c r="G59" s="83">
        <v>156.16612765461906</v>
      </c>
      <c r="H59" s="82">
        <v>4649.8122024863451</v>
      </c>
      <c r="I59" s="83">
        <v>2237.0701720682073</v>
      </c>
      <c r="J59" s="82">
        <v>66608.273766678816</v>
      </c>
      <c r="K59" s="84">
        <v>186139.4045465918</v>
      </c>
      <c r="L59" s="85">
        <v>128548.76159851368</v>
      </c>
      <c r="M59" s="84">
        <v>88347.46567836804</v>
      </c>
      <c r="N59" s="85">
        <v>274486.87022495986</v>
      </c>
      <c r="O59" s="84">
        <v>290956.08243845747</v>
      </c>
      <c r="P59" s="86">
        <v>176639.43764838751</v>
      </c>
      <c r="Q59" s="87">
        <v>114316.64479006996</v>
      </c>
      <c r="R59" s="87">
        <v>125748.30926907696</v>
      </c>
      <c r="S59" s="87">
        <v>62874.154634538478</v>
      </c>
      <c r="T59" s="87">
        <v>62874.154634538478</v>
      </c>
      <c r="U59" s="88">
        <v>125748.30926907696</v>
      </c>
    </row>
    <row r="60" spans="2:21" x14ac:dyDescent="0.3">
      <c r="B60" s="78">
        <v>1245285899</v>
      </c>
      <c r="C60" s="79" t="s">
        <v>81</v>
      </c>
      <c r="D60" s="80" t="s">
        <v>82</v>
      </c>
      <c r="E60" s="81">
        <v>12794.798685761234</v>
      </c>
      <c r="F60" s="82">
        <v>380962.32487102429</v>
      </c>
      <c r="G60" s="83">
        <v>6782.5774079036191</v>
      </c>
      <c r="H60" s="82">
        <v>201949.75484906722</v>
      </c>
      <c r="I60" s="83">
        <v>2129.3757233745455</v>
      </c>
      <c r="J60" s="82">
        <v>63401.695175043897</v>
      </c>
      <c r="K60" s="84">
        <v>646313.77489513543</v>
      </c>
      <c r="L60" s="85">
        <v>570892.52494777308</v>
      </c>
      <c r="M60" s="84">
        <v>392356.2321929317</v>
      </c>
      <c r="N60" s="85">
        <v>1038670.0070880671</v>
      </c>
      <c r="O60" s="84">
        <v>1100990.2075133512</v>
      </c>
      <c r="P60" s="86">
        <v>668411.15498135553</v>
      </c>
      <c r="Q60" s="87">
        <v>432579.05253199569</v>
      </c>
      <c r="R60" s="87">
        <v>475836.95778519532</v>
      </c>
      <c r="S60" s="87">
        <v>237918.47889259766</v>
      </c>
      <c r="T60" s="87">
        <v>237918.47889259766</v>
      </c>
      <c r="U60" s="88">
        <v>475836.95778519532</v>
      </c>
    </row>
    <row r="61" spans="2:21" x14ac:dyDescent="0.3">
      <c r="B61" s="78">
        <v>1225343726</v>
      </c>
      <c r="C61" s="79" t="s">
        <v>81</v>
      </c>
      <c r="D61" s="80" t="s">
        <v>82</v>
      </c>
      <c r="E61" s="81">
        <v>2615.2302955299228</v>
      </c>
      <c r="F61" s="82">
        <v>77867.908509335</v>
      </c>
      <c r="G61" s="83">
        <v>662.06121532676002</v>
      </c>
      <c r="H61" s="82">
        <v>19712.727491250273</v>
      </c>
      <c r="I61" s="83">
        <v>4.3855107357747416</v>
      </c>
      <c r="J61" s="82">
        <v>130.57762038154192</v>
      </c>
      <c r="K61" s="84">
        <v>97711.213620966824</v>
      </c>
      <c r="L61" s="85">
        <v>88420.934207058526</v>
      </c>
      <c r="M61" s="84">
        <v>60768.889197900011</v>
      </c>
      <c r="N61" s="85">
        <v>158480.10281886684</v>
      </c>
      <c r="O61" s="84">
        <v>167988.90898799888</v>
      </c>
      <c r="P61" s="86">
        <v>101986.06664661411</v>
      </c>
      <c r="Q61" s="87">
        <v>66002.842341384763</v>
      </c>
      <c r="R61" s="87">
        <v>72603.126575523245</v>
      </c>
      <c r="S61" s="87">
        <v>36301.563287761623</v>
      </c>
      <c r="T61" s="87">
        <v>36301.563287761623</v>
      </c>
      <c r="U61" s="88">
        <v>72603.126575523245</v>
      </c>
    </row>
    <row r="62" spans="2:21" x14ac:dyDescent="0.3">
      <c r="B62" s="78">
        <v>1710020458</v>
      </c>
      <c r="C62" s="79" t="s">
        <v>81</v>
      </c>
      <c r="D62" s="80" t="s">
        <v>82</v>
      </c>
      <c r="E62" s="81">
        <v>980.1027448535383</v>
      </c>
      <c r="F62" s="82">
        <v>29182.344283962582</v>
      </c>
      <c r="G62" s="83">
        <v>0</v>
      </c>
      <c r="H62" s="82">
        <v>0</v>
      </c>
      <c r="I62" s="83">
        <v>412.04907965573403</v>
      </c>
      <c r="J62" s="82">
        <v>12268.670981224977</v>
      </c>
      <c r="K62" s="84">
        <v>41451.015265187561</v>
      </c>
      <c r="L62" s="85">
        <v>28360.327669306818</v>
      </c>
      <c r="M62" s="84">
        <v>19491.149072418026</v>
      </c>
      <c r="N62" s="85">
        <v>60942.164337605587</v>
      </c>
      <c r="O62" s="84">
        <v>64598.694197861929</v>
      </c>
      <c r="P62" s="86">
        <v>39217.867247521972</v>
      </c>
      <c r="Q62" s="87">
        <v>25380.826950339957</v>
      </c>
      <c r="R62" s="87">
        <v>27918.909645373955</v>
      </c>
      <c r="S62" s="87">
        <v>13959.454822686977</v>
      </c>
      <c r="T62" s="87">
        <v>13959.454822686977</v>
      </c>
      <c r="U62" s="88">
        <v>27918.909645373955</v>
      </c>
    </row>
    <row r="63" spans="2:21" x14ac:dyDescent="0.3">
      <c r="B63" s="78">
        <v>1801939541</v>
      </c>
      <c r="C63" s="79" t="s">
        <v>81</v>
      </c>
      <c r="D63" s="80" t="s">
        <v>82</v>
      </c>
      <c r="E63" s="81">
        <v>941.2565350237395</v>
      </c>
      <c r="F63" s="82">
        <v>28025.706905552175</v>
      </c>
      <c r="G63" s="83">
        <v>0</v>
      </c>
      <c r="H63" s="82">
        <v>0</v>
      </c>
      <c r="I63" s="83">
        <v>1295.2777880443866</v>
      </c>
      <c r="J63" s="82">
        <v>38566.612074665027</v>
      </c>
      <c r="K63" s="84">
        <v>66592.318980217198</v>
      </c>
      <c r="L63" s="85">
        <v>41121.62653747182</v>
      </c>
      <c r="M63" s="84">
        <v>28261.582950947432</v>
      </c>
      <c r="N63" s="85">
        <v>94853.901931164626</v>
      </c>
      <c r="O63" s="84">
        <v>100545.13604703451</v>
      </c>
      <c r="P63" s="86">
        <v>61040.952094154651</v>
      </c>
      <c r="Q63" s="87">
        <v>39504.183952879859</v>
      </c>
      <c r="R63" s="87">
        <v>43454.602348167849</v>
      </c>
      <c r="S63" s="87">
        <v>21727.301174083925</v>
      </c>
      <c r="T63" s="87">
        <v>21727.301174083925</v>
      </c>
      <c r="U63" s="88">
        <v>43454.602348167849</v>
      </c>
    </row>
    <row r="64" spans="2:21" x14ac:dyDescent="0.3">
      <c r="B64" s="78">
        <v>1639399132</v>
      </c>
      <c r="C64" s="79" t="s">
        <v>83</v>
      </c>
      <c r="D64" s="80" t="s">
        <v>67</v>
      </c>
      <c r="E64" s="81">
        <v>9240.3994026344299</v>
      </c>
      <c r="F64" s="82">
        <v>275130.86572295666</v>
      </c>
      <c r="G64" s="83">
        <v>5238.6533682199652</v>
      </c>
      <c r="H64" s="82">
        <v>155979.75516187365</v>
      </c>
      <c r="I64" s="83">
        <v>4161.6111676516257</v>
      </c>
      <c r="J64" s="82">
        <v>123911.05984356925</v>
      </c>
      <c r="K64" s="84">
        <v>555021.68072839954</v>
      </c>
      <c r="L64" s="85">
        <v>487391.47570618457</v>
      </c>
      <c r="M64" s="84">
        <v>334968.62308457401</v>
      </c>
      <c r="N64" s="85">
        <v>889990.30381297355</v>
      </c>
      <c r="O64" s="84">
        <v>943389.72204175196</v>
      </c>
      <c r="P64" s="86">
        <v>572731.90025154757</v>
      </c>
      <c r="Q64" s="87">
        <v>370657.82179020438</v>
      </c>
      <c r="R64" s="87">
        <v>407723.60396922485</v>
      </c>
      <c r="S64" s="87">
        <v>203861.80198461242</v>
      </c>
      <c r="T64" s="87">
        <v>203861.80198461242</v>
      </c>
      <c r="U64" s="88">
        <v>407723.60396922485</v>
      </c>
    </row>
    <row r="65" spans="2:21" x14ac:dyDescent="0.3">
      <c r="B65" s="78">
        <v>1407224199</v>
      </c>
      <c r="C65" s="79" t="s">
        <v>83</v>
      </c>
      <c r="D65" s="80" t="s">
        <v>67</v>
      </c>
      <c r="E65" s="81">
        <v>436.53504756689546</v>
      </c>
      <c r="F65" s="82">
        <v>12997.735305819184</v>
      </c>
      <c r="G65" s="83">
        <v>164.74567983388511</v>
      </c>
      <c r="H65" s="82">
        <v>4905.2664870623748</v>
      </c>
      <c r="I65" s="83">
        <v>0</v>
      </c>
      <c r="J65" s="82">
        <v>0</v>
      </c>
      <c r="K65" s="84">
        <v>17903.001792881558</v>
      </c>
      <c r="L65" s="85">
        <v>16413.427639810128</v>
      </c>
      <c r="M65" s="84">
        <v>11280.425552456423</v>
      </c>
      <c r="N65" s="85">
        <v>29183.427345337979</v>
      </c>
      <c r="O65" s="84">
        <v>30934.432986058258</v>
      </c>
      <c r="P65" s="86">
        <v>18780.294265835968</v>
      </c>
      <c r="Q65" s="87">
        <v>12154.13872022229</v>
      </c>
      <c r="R65" s="87">
        <v>13369.552592244521</v>
      </c>
      <c r="S65" s="87">
        <v>6684.7762961222606</v>
      </c>
      <c r="T65" s="87">
        <v>6684.7762961222606</v>
      </c>
      <c r="U65" s="88">
        <v>13369.552592244521</v>
      </c>
    </row>
    <row r="66" spans="2:21" x14ac:dyDescent="0.3">
      <c r="B66" s="78">
        <v>1801986542</v>
      </c>
      <c r="C66" s="79" t="s">
        <v>83</v>
      </c>
      <c r="D66" s="80" t="s">
        <v>67</v>
      </c>
      <c r="E66" s="81">
        <v>9738.6075936495163</v>
      </c>
      <c r="F66" s="82">
        <v>289964.90534955222</v>
      </c>
      <c r="G66" s="83">
        <v>3721.1157488027156</v>
      </c>
      <c r="H66" s="82">
        <v>110795.4053513679</v>
      </c>
      <c r="I66" s="83">
        <v>15.619943018507962</v>
      </c>
      <c r="J66" s="82">
        <v>465.08037780273082</v>
      </c>
      <c r="K66" s="84">
        <v>401225.39107872284</v>
      </c>
      <c r="L66" s="85">
        <v>330665.48653076257</v>
      </c>
      <c r="M66" s="84">
        <v>227255.84719001441</v>
      </c>
      <c r="N66" s="85">
        <v>628481.23826873722</v>
      </c>
      <c r="O66" s="84">
        <v>666190.11256486143</v>
      </c>
      <c r="P66" s="86">
        <v>404444.01733812736</v>
      </c>
      <c r="Q66" s="87">
        <v>261746.09522673406</v>
      </c>
      <c r="R66" s="87">
        <v>287920.70474940748</v>
      </c>
      <c r="S66" s="87">
        <v>143960.35237470374</v>
      </c>
      <c r="T66" s="87">
        <v>143960.35237470374</v>
      </c>
      <c r="U66" s="88">
        <v>287920.70474940748</v>
      </c>
    </row>
    <row r="67" spans="2:21" x14ac:dyDescent="0.3">
      <c r="B67" s="78">
        <v>1972687119</v>
      </c>
      <c r="C67" s="79" t="s">
        <v>83</v>
      </c>
      <c r="D67" s="80" t="s">
        <v>67</v>
      </c>
      <c r="E67" s="81">
        <v>10868.506447710231</v>
      </c>
      <c r="F67" s="82">
        <v>323607.3959337225</v>
      </c>
      <c r="G67" s="83">
        <v>1723.7082593449954</v>
      </c>
      <c r="H67" s="82">
        <v>51323.035399551278</v>
      </c>
      <c r="I67" s="83">
        <v>95.37649458942812</v>
      </c>
      <c r="J67" s="82">
        <v>2839.8142096032084</v>
      </c>
      <c r="K67" s="84">
        <v>377770.24554287695</v>
      </c>
      <c r="L67" s="85">
        <v>310076.7167252957</v>
      </c>
      <c r="M67" s="84">
        <v>213105.84207810723</v>
      </c>
      <c r="N67" s="85">
        <v>590876.08762098418</v>
      </c>
      <c r="O67" s="84">
        <v>626328.65287824324</v>
      </c>
      <c r="P67" s="86">
        <v>380244.12516238145</v>
      </c>
      <c r="Q67" s="87">
        <v>246084.5277158618</v>
      </c>
      <c r="R67" s="87">
        <v>270692.98048744799</v>
      </c>
      <c r="S67" s="87">
        <v>135346.49024372399</v>
      </c>
      <c r="T67" s="87">
        <v>135346.49024372399</v>
      </c>
      <c r="U67" s="88">
        <v>270692.98048744799</v>
      </c>
    </row>
    <row r="68" spans="2:21" x14ac:dyDescent="0.3">
      <c r="B68" s="78">
        <v>1457479511</v>
      </c>
      <c r="C68" s="79" t="s">
        <v>84</v>
      </c>
      <c r="D68" s="80" t="s">
        <v>55</v>
      </c>
      <c r="E68" s="81">
        <v>10867.681990976129</v>
      </c>
      <c r="F68" s="82">
        <v>323582.84791527427</v>
      </c>
      <c r="G68" s="83">
        <v>7839.4149940444468</v>
      </c>
      <c r="H68" s="82">
        <v>233416.86220381942</v>
      </c>
      <c r="I68" s="83">
        <v>3108.9450182827395</v>
      </c>
      <c r="J68" s="82">
        <v>92568.156103873524</v>
      </c>
      <c r="K68" s="84">
        <v>649567.86622296716</v>
      </c>
      <c r="L68" s="85">
        <v>488777.57858702657</v>
      </c>
      <c r="M68" s="84">
        <v>335921.24740525277</v>
      </c>
      <c r="N68" s="85">
        <v>985489.11362821993</v>
      </c>
      <c r="O68" s="84">
        <v>1044618.4604459131</v>
      </c>
      <c r="P68" s="86">
        <v>634187.86733671383</v>
      </c>
      <c r="Q68" s="87">
        <v>410430.59310919931</v>
      </c>
      <c r="R68" s="87">
        <v>451473.65242011927</v>
      </c>
      <c r="S68" s="87">
        <v>225736.82621005963</v>
      </c>
      <c r="T68" s="87">
        <v>225736.82621005963</v>
      </c>
      <c r="U68" s="88">
        <v>451473.65242011927</v>
      </c>
    </row>
    <row r="69" spans="2:21" x14ac:dyDescent="0.3">
      <c r="B69" s="78">
        <v>1568580694</v>
      </c>
      <c r="C69" s="79" t="s">
        <v>84</v>
      </c>
      <c r="D69" s="80" t="s">
        <v>55</v>
      </c>
      <c r="E69" s="81">
        <v>5.4213591098110196</v>
      </c>
      <c r="F69" s="82">
        <v>161.41977854897641</v>
      </c>
      <c r="G69" s="83">
        <v>2.1079385748697899</v>
      </c>
      <c r="H69" s="82">
        <v>62.763408779645935</v>
      </c>
      <c r="I69" s="83">
        <v>0</v>
      </c>
      <c r="J69" s="82">
        <v>0</v>
      </c>
      <c r="K69" s="84">
        <v>224.18318732862235</v>
      </c>
      <c r="L69" s="85">
        <v>128.94831179817101</v>
      </c>
      <c r="M69" s="84">
        <v>88.622063792827191</v>
      </c>
      <c r="N69" s="85">
        <v>312.80525112144954</v>
      </c>
      <c r="O69" s="84">
        <v>331.57356618873655</v>
      </c>
      <c r="P69" s="86">
        <v>201.29831203318196</v>
      </c>
      <c r="Q69" s="87">
        <v>130.27525415555459</v>
      </c>
      <c r="R69" s="87">
        <v>143.30277957111005</v>
      </c>
      <c r="S69" s="87">
        <v>71.651389785555025</v>
      </c>
      <c r="T69" s="87">
        <v>71.651389785555025</v>
      </c>
      <c r="U69" s="88">
        <v>143.30277957111005</v>
      </c>
    </row>
    <row r="70" spans="2:21" x14ac:dyDescent="0.3">
      <c r="B70" s="78">
        <v>1093833154</v>
      </c>
      <c r="C70" s="79" t="s">
        <v>84</v>
      </c>
      <c r="D70" s="80" t="s">
        <v>55</v>
      </c>
      <c r="E70" s="81">
        <v>0</v>
      </c>
      <c r="F70" s="82">
        <v>0</v>
      </c>
      <c r="G70" s="83">
        <v>0</v>
      </c>
      <c r="H70" s="82">
        <v>0</v>
      </c>
      <c r="I70" s="83">
        <v>0</v>
      </c>
      <c r="J70" s="82">
        <v>0</v>
      </c>
      <c r="K70" s="84">
        <v>0</v>
      </c>
      <c r="L70" s="85">
        <v>0</v>
      </c>
      <c r="M70" s="84">
        <v>0</v>
      </c>
      <c r="N70" s="85">
        <v>0</v>
      </c>
      <c r="O70" s="84">
        <v>0</v>
      </c>
      <c r="P70" s="86">
        <v>0</v>
      </c>
      <c r="Q70" s="87">
        <v>0</v>
      </c>
      <c r="R70" s="87">
        <v>0</v>
      </c>
      <c r="S70" s="87">
        <v>0</v>
      </c>
      <c r="T70" s="87">
        <v>0</v>
      </c>
      <c r="U70" s="88">
        <v>0</v>
      </c>
    </row>
    <row r="71" spans="2:21" x14ac:dyDescent="0.3">
      <c r="B71" s="78">
        <v>1841304201</v>
      </c>
      <c r="C71" s="79" t="s">
        <v>85</v>
      </c>
      <c r="D71" s="80" t="s">
        <v>55</v>
      </c>
      <c r="E71" s="81">
        <v>13292.05842072606</v>
      </c>
      <c r="F71" s="82">
        <v>395768.12442672707</v>
      </c>
      <c r="G71" s="83">
        <v>6837.0356753604992</v>
      </c>
      <c r="H71" s="82">
        <v>203571.23781947995</v>
      </c>
      <c r="I71" s="83">
        <v>9543.6057254352709</v>
      </c>
      <c r="J71" s="82">
        <v>284158.76748887886</v>
      </c>
      <c r="K71" s="84">
        <v>883498.12973508588</v>
      </c>
      <c r="L71" s="85">
        <v>751350.06542492774</v>
      </c>
      <c r="M71" s="84">
        <v>516378.94672908221</v>
      </c>
      <c r="N71" s="85">
        <v>1399877.076464168</v>
      </c>
      <c r="O71" s="84">
        <v>1483869.7010520182</v>
      </c>
      <c r="P71" s="86">
        <v>900857.29550868017</v>
      </c>
      <c r="Q71" s="87">
        <v>583012.40554333804</v>
      </c>
      <c r="R71" s="87">
        <v>641313.64609767194</v>
      </c>
      <c r="S71" s="87">
        <v>320656.82304883597</v>
      </c>
      <c r="T71" s="87">
        <v>320656.82304883597</v>
      </c>
      <c r="U71" s="88">
        <v>641313.64609767194</v>
      </c>
    </row>
    <row r="72" spans="2:21" x14ac:dyDescent="0.3">
      <c r="B72" s="78">
        <v>1750337259</v>
      </c>
      <c r="C72" s="79" t="s">
        <v>86</v>
      </c>
      <c r="D72" s="80" t="s">
        <v>60</v>
      </c>
      <c r="E72" s="81">
        <v>38690.363266007837</v>
      </c>
      <c r="F72" s="82">
        <v>1151997.0811518778</v>
      </c>
      <c r="G72" s="83">
        <v>17884.948407791813</v>
      </c>
      <c r="H72" s="82">
        <v>532520.41653559799</v>
      </c>
      <c r="I72" s="83">
        <v>16278.216685174897</v>
      </c>
      <c r="J72" s="82">
        <v>484680.33186327328</v>
      </c>
      <c r="K72" s="84">
        <v>2169197.8295507492</v>
      </c>
      <c r="L72" s="85">
        <v>2097298.1657984089</v>
      </c>
      <c r="M72" s="84">
        <v>1441406.1669367461</v>
      </c>
      <c r="N72" s="85">
        <v>3610603.9964874955</v>
      </c>
      <c r="O72" s="84">
        <v>3827240.2362767453</v>
      </c>
      <c r="P72" s="86">
        <v>2323517.547443612</v>
      </c>
      <c r="Q72" s="87">
        <v>1503722.6888331333</v>
      </c>
      <c r="R72" s="87">
        <v>1654094.9577164468</v>
      </c>
      <c r="S72" s="87">
        <v>827047.47885822342</v>
      </c>
      <c r="T72" s="87">
        <v>827047.47885822342</v>
      </c>
      <c r="U72" s="88">
        <v>1654094.9577164468</v>
      </c>
    </row>
    <row r="73" spans="2:21" x14ac:dyDescent="0.3">
      <c r="B73" s="78">
        <v>1053632505</v>
      </c>
      <c r="C73" s="79" t="s">
        <v>86</v>
      </c>
      <c r="D73" s="80" t="s">
        <v>60</v>
      </c>
      <c r="E73" s="81">
        <v>5788.9030242654044</v>
      </c>
      <c r="F73" s="82">
        <v>172363.31799665539</v>
      </c>
      <c r="G73" s="83">
        <v>12806.726803255578</v>
      </c>
      <c r="H73" s="82">
        <v>381317.48195349076</v>
      </c>
      <c r="I73" s="83">
        <v>78.87880338396954</v>
      </c>
      <c r="J73" s="82">
        <v>2348.5990720309346</v>
      </c>
      <c r="K73" s="84">
        <v>556029.39902217709</v>
      </c>
      <c r="L73" s="85">
        <v>228644.96061111722</v>
      </c>
      <c r="M73" s="84">
        <v>157140.39216660996</v>
      </c>
      <c r="N73" s="85">
        <v>713169.79118878709</v>
      </c>
      <c r="O73" s="84">
        <v>755959.97866011434</v>
      </c>
      <c r="P73" s="86">
        <v>458943.30304455542</v>
      </c>
      <c r="Q73" s="87">
        <v>297016.67561555892</v>
      </c>
      <c r="R73" s="87">
        <v>326718.34317711485</v>
      </c>
      <c r="S73" s="87">
        <v>163359.17158855742</v>
      </c>
      <c r="T73" s="87">
        <v>163359.17158855742</v>
      </c>
      <c r="U73" s="88">
        <v>326718.34317711485</v>
      </c>
    </row>
    <row r="74" spans="2:21" x14ac:dyDescent="0.3">
      <c r="B74" s="78">
        <v>1649486432</v>
      </c>
      <c r="C74" s="79" t="s">
        <v>87</v>
      </c>
      <c r="D74" s="80" t="s">
        <v>73</v>
      </c>
      <c r="E74" s="81">
        <v>14.285636710784111</v>
      </c>
      <c r="F74" s="82">
        <v>425.35170011386356</v>
      </c>
      <c r="G74" s="83">
        <v>0</v>
      </c>
      <c r="H74" s="82">
        <v>0</v>
      </c>
      <c r="I74" s="83">
        <v>0</v>
      </c>
      <c r="J74" s="82">
        <v>0</v>
      </c>
      <c r="K74" s="84">
        <v>425.35170011386356</v>
      </c>
      <c r="L74" s="85">
        <v>423.22169922168183</v>
      </c>
      <c r="M74" s="84">
        <v>290.86678145610745</v>
      </c>
      <c r="N74" s="85">
        <v>716.218481569971</v>
      </c>
      <c r="O74" s="84">
        <v>759.19159046416928</v>
      </c>
      <c r="P74" s="86">
        <v>460.90521457079717</v>
      </c>
      <c r="Q74" s="87">
        <v>298.28637589337211</v>
      </c>
      <c r="R74" s="87">
        <v>328.11501348270934</v>
      </c>
      <c r="S74" s="87">
        <v>164.05750674135467</v>
      </c>
      <c r="T74" s="87">
        <v>164.05750674135467</v>
      </c>
      <c r="U74" s="88">
        <v>328.11501348270934</v>
      </c>
    </row>
    <row r="75" spans="2:21" x14ac:dyDescent="0.3">
      <c r="B75" s="78">
        <v>1881752715</v>
      </c>
      <c r="C75" s="79" t="s">
        <v>87</v>
      </c>
      <c r="D75" s="80" t="s">
        <v>73</v>
      </c>
      <c r="E75" s="81">
        <v>7900.916674490385</v>
      </c>
      <c r="F75" s="82">
        <v>235248.06125130685</v>
      </c>
      <c r="G75" s="83">
        <v>12592.411382507469</v>
      </c>
      <c r="H75" s="82">
        <v>374936.28730173182</v>
      </c>
      <c r="I75" s="83">
        <v>2649.301004926499</v>
      </c>
      <c r="J75" s="82">
        <v>78882.356409650078</v>
      </c>
      <c r="K75" s="84">
        <v>689066.70496268873</v>
      </c>
      <c r="L75" s="85">
        <v>409480.86471431062</v>
      </c>
      <c r="M75" s="84">
        <v>281423.14396060514</v>
      </c>
      <c r="N75" s="85">
        <v>970489.84892329387</v>
      </c>
      <c r="O75" s="84">
        <v>1028719.2398586916</v>
      </c>
      <c r="P75" s="86">
        <v>624535.45051821158</v>
      </c>
      <c r="Q75" s="87">
        <v>404183.78934048</v>
      </c>
      <c r="R75" s="87">
        <v>444602.16827452806</v>
      </c>
      <c r="S75" s="87">
        <v>222301.08413726403</v>
      </c>
      <c r="T75" s="87">
        <v>222301.08413726403</v>
      </c>
      <c r="U75" s="88">
        <v>444602.16827452806</v>
      </c>
    </row>
    <row r="76" spans="2:21" x14ac:dyDescent="0.3">
      <c r="B76" s="78">
        <v>1821204611</v>
      </c>
      <c r="C76" s="79" t="s">
        <v>87</v>
      </c>
      <c r="D76" s="80" t="s">
        <v>73</v>
      </c>
      <c r="E76" s="81">
        <v>8622.7520807712335</v>
      </c>
      <c r="F76" s="82">
        <v>256740.55216927643</v>
      </c>
      <c r="G76" s="83">
        <v>6067.6850537489227</v>
      </c>
      <c r="H76" s="82">
        <v>180663.9917854892</v>
      </c>
      <c r="I76" s="83">
        <v>2751.35492237986</v>
      </c>
      <c r="J76" s="82">
        <v>81920.989420616825</v>
      </c>
      <c r="K76" s="84">
        <v>519325.53337538248</v>
      </c>
      <c r="L76" s="85">
        <v>362769.61303385929</v>
      </c>
      <c r="M76" s="84">
        <v>249319.98984760587</v>
      </c>
      <c r="N76" s="85">
        <v>768645.52322298835</v>
      </c>
      <c r="O76" s="84">
        <v>814764.25461636775</v>
      </c>
      <c r="P76" s="86">
        <v>494643.37897759682</v>
      </c>
      <c r="Q76" s="87">
        <v>320120.87563877093</v>
      </c>
      <c r="R76" s="87">
        <v>352132.96320264804</v>
      </c>
      <c r="S76" s="87">
        <v>176066.48160132402</v>
      </c>
      <c r="T76" s="87">
        <v>176066.48160132402</v>
      </c>
      <c r="U76" s="88">
        <v>352132.96320264804</v>
      </c>
    </row>
    <row r="77" spans="2:21" x14ac:dyDescent="0.3">
      <c r="B77" s="78">
        <v>1669793204</v>
      </c>
      <c r="C77" s="79" t="s">
        <v>87</v>
      </c>
      <c r="D77" s="80" t="s">
        <v>73</v>
      </c>
      <c r="E77" s="81">
        <v>89.282722311228909</v>
      </c>
      <c r="F77" s="82">
        <v>2658.3734764308401</v>
      </c>
      <c r="G77" s="83">
        <v>0</v>
      </c>
      <c r="H77" s="82">
        <v>0</v>
      </c>
      <c r="I77" s="83">
        <v>0</v>
      </c>
      <c r="J77" s="82">
        <v>0</v>
      </c>
      <c r="K77" s="84">
        <v>2658.3734764308401</v>
      </c>
      <c r="L77" s="85">
        <v>1562.715417359783</v>
      </c>
      <c r="M77" s="84">
        <v>1074.0044865733373</v>
      </c>
      <c r="N77" s="85">
        <v>3732.3779630041772</v>
      </c>
      <c r="O77" s="84">
        <v>3956.3206407844282</v>
      </c>
      <c r="P77" s="86">
        <v>2401.8822610202265</v>
      </c>
      <c r="Q77" s="87">
        <v>1554.4383797642017</v>
      </c>
      <c r="R77" s="87">
        <v>1709.8822177406221</v>
      </c>
      <c r="S77" s="87">
        <v>854.94110887031104</v>
      </c>
      <c r="T77" s="87">
        <v>854.94110887031104</v>
      </c>
      <c r="U77" s="88">
        <v>1709.8822177406221</v>
      </c>
    </row>
    <row r="78" spans="2:21" x14ac:dyDescent="0.3">
      <c r="B78" s="78">
        <v>1730395526</v>
      </c>
      <c r="C78" s="79" t="s">
        <v>87</v>
      </c>
      <c r="D78" s="80" t="s">
        <v>73</v>
      </c>
      <c r="E78" s="81">
        <v>5126.1800266877017</v>
      </c>
      <c r="F78" s="82">
        <v>152630.88608401723</v>
      </c>
      <c r="G78" s="83">
        <v>1899.7895392560749</v>
      </c>
      <c r="H78" s="82">
        <v>56565.816892928051</v>
      </c>
      <c r="I78" s="83">
        <v>1357.6234877345203</v>
      </c>
      <c r="J78" s="82">
        <v>40422.941610048481</v>
      </c>
      <c r="K78" s="84">
        <v>249619.64458699373</v>
      </c>
      <c r="L78" s="85">
        <v>168322.76185755112</v>
      </c>
      <c r="M78" s="84">
        <v>115682.86805082731</v>
      </c>
      <c r="N78" s="85">
        <v>365302.51263782103</v>
      </c>
      <c r="O78" s="84">
        <v>387220.66339609033</v>
      </c>
      <c r="P78" s="86">
        <v>235081.66474776642</v>
      </c>
      <c r="Q78" s="87">
        <v>152138.9986483239</v>
      </c>
      <c r="R78" s="87">
        <v>167352.89851315631</v>
      </c>
      <c r="S78" s="87">
        <v>83676.449256578155</v>
      </c>
      <c r="T78" s="87">
        <v>83676.449256578155</v>
      </c>
      <c r="U78" s="88">
        <v>167352.89851315631</v>
      </c>
    </row>
    <row r="79" spans="2:21" x14ac:dyDescent="0.3">
      <c r="B79" s="78">
        <v>1194881805</v>
      </c>
      <c r="C79" s="79" t="s">
        <v>87</v>
      </c>
      <c r="D79" s="80" t="s">
        <v>73</v>
      </c>
      <c r="E79" s="81">
        <v>0</v>
      </c>
      <c r="F79" s="82">
        <v>0</v>
      </c>
      <c r="G79" s="83">
        <v>1.1038239528195213</v>
      </c>
      <c r="H79" s="82">
        <v>32.866116118139601</v>
      </c>
      <c r="I79" s="83">
        <v>37.8487209885608</v>
      </c>
      <c r="J79" s="82">
        <v>1126.9373669195008</v>
      </c>
      <c r="K79" s="84">
        <v>1159.8034830376405</v>
      </c>
      <c r="L79" s="85">
        <v>2020.8607187231171</v>
      </c>
      <c r="M79" s="84">
        <v>1388.8731464077914</v>
      </c>
      <c r="N79" s="85">
        <v>2548.6766294454319</v>
      </c>
      <c r="O79" s="84">
        <v>2701.597227212158</v>
      </c>
      <c r="P79" s="86">
        <v>1640.139676640501</v>
      </c>
      <c r="Q79" s="87">
        <v>1061.4575505716571</v>
      </c>
      <c r="R79" s="87">
        <v>1167.6033056288229</v>
      </c>
      <c r="S79" s="87">
        <v>583.80165281441145</v>
      </c>
      <c r="T79" s="87">
        <v>583.80165281441145</v>
      </c>
      <c r="U79" s="88">
        <v>1167.6033056288229</v>
      </c>
    </row>
    <row r="80" spans="2:21" x14ac:dyDescent="0.3">
      <c r="B80" s="78">
        <v>1669917944</v>
      </c>
      <c r="C80" s="79" t="s">
        <v>87</v>
      </c>
      <c r="D80" s="80" t="s">
        <v>73</v>
      </c>
      <c r="E80" s="81">
        <v>0</v>
      </c>
      <c r="F80" s="82">
        <v>0</v>
      </c>
      <c r="G80" s="83">
        <v>3.3114718584585643</v>
      </c>
      <c r="H80" s="82">
        <v>98.598348354418818</v>
      </c>
      <c r="I80" s="83">
        <v>0</v>
      </c>
      <c r="J80" s="82">
        <v>0</v>
      </c>
      <c r="K80" s="84">
        <v>98.598348354418818</v>
      </c>
      <c r="L80" s="85">
        <v>60.673897778617743</v>
      </c>
      <c r="M80" s="84">
        <v>41.699235643443338</v>
      </c>
      <c r="N80" s="85">
        <v>140.29758399786215</v>
      </c>
      <c r="O80" s="84">
        <v>148.71543903773389</v>
      </c>
      <c r="P80" s="86">
        <v>90.285143039808233</v>
      </c>
      <c r="Q80" s="87">
        <v>58.430295997925654</v>
      </c>
      <c r="R80" s="87">
        <v>64.273325597718227</v>
      </c>
      <c r="S80" s="87">
        <v>32.136662798859113</v>
      </c>
      <c r="T80" s="87">
        <v>32.136662798859113</v>
      </c>
      <c r="U80" s="88">
        <v>64.273325597718227</v>
      </c>
    </row>
    <row r="81" spans="1:21" s="89" customFormat="1" x14ac:dyDescent="0.3">
      <c r="A81" s="36"/>
      <c r="B81" s="78">
        <v>1871862292</v>
      </c>
      <c r="C81" s="79" t="s">
        <v>87</v>
      </c>
      <c r="D81" s="80" t="s">
        <v>73</v>
      </c>
      <c r="E81" s="81">
        <v>0</v>
      </c>
      <c r="F81" s="82">
        <v>0</v>
      </c>
      <c r="G81" s="83">
        <v>12.142063481014734</v>
      </c>
      <c r="H81" s="82">
        <v>361.52727729953563</v>
      </c>
      <c r="I81" s="83">
        <v>0</v>
      </c>
      <c r="J81" s="82">
        <v>0</v>
      </c>
      <c r="K81" s="84">
        <v>361.52727729953563</v>
      </c>
      <c r="L81" s="85">
        <v>236.1291519609409</v>
      </c>
      <c r="M81" s="84">
        <v>162.2840382833574</v>
      </c>
      <c r="N81" s="85">
        <v>523.81131558289303</v>
      </c>
      <c r="O81" s="84">
        <v>555.23999451786665</v>
      </c>
      <c r="P81" s="86">
        <v>337.0862006717968</v>
      </c>
      <c r="Q81" s="87">
        <v>218.15379384606985</v>
      </c>
      <c r="R81" s="87">
        <v>239.96917323067686</v>
      </c>
      <c r="S81" s="87">
        <v>119.98458661533843</v>
      </c>
      <c r="T81" s="87">
        <v>119.98458661533843</v>
      </c>
      <c r="U81" s="88">
        <v>239.96917323067686</v>
      </c>
    </row>
    <row r="82" spans="1:21" s="89" customFormat="1" x14ac:dyDescent="0.3">
      <c r="A82" s="36"/>
      <c r="B82" s="78">
        <v>1992708705</v>
      </c>
      <c r="C82" s="79" t="s">
        <v>88</v>
      </c>
      <c r="D82" s="80" t="s">
        <v>69</v>
      </c>
      <c r="E82" s="81">
        <v>17593.732626490888</v>
      </c>
      <c r="F82" s="82">
        <v>523849.53051321802</v>
      </c>
      <c r="G82" s="83">
        <v>17830.772129242549</v>
      </c>
      <c r="H82" s="82">
        <v>530907.32972306712</v>
      </c>
      <c r="I82" s="83">
        <v>9046.4437167652941</v>
      </c>
      <c r="J82" s="82">
        <v>269355.87771217315</v>
      </c>
      <c r="K82" s="84">
        <v>1324112.7379484584</v>
      </c>
      <c r="L82" s="85">
        <v>963131.49558428896</v>
      </c>
      <c r="M82" s="84">
        <v>661929.5720299813</v>
      </c>
      <c r="N82" s="85">
        <v>1986042.3099784397</v>
      </c>
      <c r="O82" s="84">
        <v>2105204.8485771464</v>
      </c>
      <c r="P82" s="86">
        <v>1278069.8635711856</v>
      </c>
      <c r="Q82" s="87">
        <v>827134.9850059608</v>
      </c>
      <c r="R82" s="87">
        <v>909848.48350655695</v>
      </c>
      <c r="S82" s="87">
        <v>454924.24175327847</v>
      </c>
      <c r="T82" s="87">
        <v>454924.24175327847</v>
      </c>
      <c r="U82" s="88">
        <v>909848.48350655695</v>
      </c>
    </row>
    <row r="83" spans="1:21" s="89" customFormat="1" x14ac:dyDescent="0.3">
      <c r="A83" s="36"/>
      <c r="B83" s="78">
        <v>1023239886</v>
      </c>
      <c r="C83" s="79" t="s">
        <v>89</v>
      </c>
      <c r="D83" s="80" t="s">
        <v>73</v>
      </c>
      <c r="E83" s="81">
        <v>239344.14869940132</v>
      </c>
      <c r="F83" s="82">
        <v>7126419.5375165613</v>
      </c>
      <c r="G83" s="83">
        <v>190806.82411815322</v>
      </c>
      <c r="H83" s="82">
        <v>5681231.3427175693</v>
      </c>
      <c r="I83" s="83">
        <v>86238.944901270748</v>
      </c>
      <c r="J83" s="82">
        <v>2567745.6715730745</v>
      </c>
      <c r="K83" s="84">
        <v>15375396.551807204</v>
      </c>
      <c r="L83" s="85">
        <v>11822262.268635266</v>
      </c>
      <c r="M83" s="84">
        <v>8125063.9604061041</v>
      </c>
      <c r="N83" s="85">
        <v>23500460.512213308</v>
      </c>
      <c r="O83" s="84">
        <v>24910488.142946109</v>
      </c>
      <c r="P83" s="86">
        <v>15123157.351582583</v>
      </c>
      <c r="Q83" s="87">
        <v>9787330.7913635261</v>
      </c>
      <c r="R83" s="87">
        <v>10766063.870499879</v>
      </c>
      <c r="S83" s="87">
        <v>5383031.9352499396</v>
      </c>
      <c r="T83" s="87">
        <v>5383031.9352499396</v>
      </c>
      <c r="U83" s="88">
        <v>10766063.870499879</v>
      </c>
    </row>
    <row r="84" spans="1:21" s="89" customFormat="1" x14ac:dyDescent="0.3">
      <c r="A84" s="36"/>
      <c r="B84" s="78">
        <v>1780805549</v>
      </c>
      <c r="C84" s="79" t="s">
        <v>89</v>
      </c>
      <c r="D84" s="80" t="s">
        <v>73</v>
      </c>
      <c r="E84" s="81">
        <v>527.10988226974655</v>
      </c>
      <c r="F84" s="82">
        <v>15694.581145340413</v>
      </c>
      <c r="G84" s="83">
        <v>224.94988745236373</v>
      </c>
      <c r="H84" s="82">
        <v>6697.8335656579447</v>
      </c>
      <c r="I84" s="83">
        <v>0</v>
      </c>
      <c r="J84" s="82">
        <v>0</v>
      </c>
      <c r="K84" s="84">
        <v>22392.414710998357</v>
      </c>
      <c r="L84" s="85">
        <v>9848.648625393469</v>
      </c>
      <c r="M84" s="84">
        <v>6768.6622227274456</v>
      </c>
      <c r="N84" s="85">
        <v>29161.076933725803</v>
      </c>
      <c r="O84" s="84">
        <v>30910.741549749353</v>
      </c>
      <c r="P84" s="86">
        <v>18765.91119485283</v>
      </c>
      <c r="Q84" s="87">
        <v>12144.830354896523</v>
      </c>
      <c r="R84" s="87">
        <v>13359.313390386176</v>
      </c>
      <c r="S84" s="87">
        <v>6679.6566951930881</v>
      </c>
      <c r="T84" s="87">
        <v>6679.6566951930881</v>
      </c>
      <c r="U84" s="88">
        <v>13359.313390386176</v>
      </c>
    </row>
    <row r="85" spans="1:21" s="89" customFormat="1" x14ac:dyDescent="0.3">
      <c r="A85" s="36"/>
      <c r="B85" s="78">
        <v>1871714634</v>
      </c>
      <c r="C85" s="79" t="s">
        <v>89</v>
      </c>
      <c r="D85" s="80" t="s">
        <v>73</v>
      </c>
      <c r="E85" s="81">
        <v>89.060748253154671</v>
      </c>
      <c r="F85" s="82">
        <v>2651.7642475322937</v>
      </c>
      <c r="G85" s="83">
        <v>0</v>
      </c>
      <c r="H85" s="82">
        <v>0</v>
      </c>
      <c r="I85" s="83">
        <v>10.016304903568281</v>
      </c>
      <c r="J85" s="82">
        <v>298.23328185123285</v>
      </c>
      <c r="K85" s="84">
        <v>2949.9975293835264</v>
      </c>
      <c r="L85" s="85">
        <v>1994.5194499450674</v>
      </c>
      <c r="M85" s="84">
        <v>1370.7696321432065</v>
      </c>
      <c r="N85" s="85">
        <v>4320.7671615267327</v>
      </c>
      <c r="O85" s="84">
        <v>4580.0131912183369</v>
      </c>
      <c r="P85" s="86">
        <v>2780.5260083886524</v>
      </c>
      <c r="Q85" s="87">
        <v>1799.4871828296846</v>
      </c>
      <c r="R85" s="87">
        <v>1979.4359011126533</v>
      </c>
      <c r="S85" s="87">
        <v>989.71795055632663</v>
      </c>
      <c r="T85" s="87">
        <v>989.71795055632663</v>
      </c>
      <c r="U85" s="88">
        <v>1979.4359011126533</v>
      </c>
    </row>
    <row r="86" spans="1:21" s="89" customFormat="1" x14ac:dyDescent="0.3">
      <c r="A86" s="36"/>
      <c r="B86" s="78">
        <v>1881621225</v>
      </c>
      <c r="C86" s="79" t="s">
        <v>90</v>
      </c>
      <c r="D86" s="80" t="s">
        <v>67</v>
      </c>
      <c r="E86" s="81">
        <v>3841.5615346215304</v>
      </c>
      <c r="F86" s="82">
        <v>114381.65220943818</v>
      </c>
      <c r="G86" s="83">
        <v>8242.7231259466371</v>
      </c>
      <c r="H86" s="82">
        <v>245425.27338263954</v>
      </c>
      <c r="I86" s="83">
        <v>1968.6786719477718</v>
      </c>
      <c r="J86" s="82">
        <v>58616.975710907995</v>
      </c>
      <c r="K86" s="84">
        <v>418423.90130298573</v>
      </c>
      <c r="L86" s="85">
        <v>295378.25633785146</v>
      </c>
      <c r="M86" s="84">
        <v>203004.05884459533</v>
      </c>
      <c r="N86" s="85">
        <v>621427.96014758106</v>
      </c>
      <c r="O86" s="84">
        <v>658713.63775643602</v>
      </c>
      <c r="P86" s="86">
        <v>399905.04948193231</v>
      </c>
      <c r="Q86" s="87">
        <v>258808.58827450371</v>
      </c>
      <c r="R86" s="87">
        <v>284689.44710195408</v>
      </c>
      <c r="S86" s="87">
        <v>142344.72355097704</v>
      </c>
      <c r="T86" s="87">
        <v>142344.72355097704</v>
      </c>
      <c r="U86" s="88">
        <v>284689.44710195408</v>
      </c>
    </row>
    <row r="87" spans="1:21" s="89" customFormat="1" x14ac:dyDescent="0.3">
      <c r="A87" s="36"/>
      <c r="B87" s="78">
        <v>1437349859</v>
      </c>
      <c r="C87" s="79" t="s">
        <v>91</v>
      </c>
      <c r="D87" s="80" t="s">
        <v>77</v>
      </c>
      <c r="E87" s="81">
        <v>1671.8743528191887</v>
      </c>
      <c r="F87" s="82">
        <v>49779.692200318765</v>
      </c>
      <c r="G87" s="83">
        <v>32.699268320784739</v>
      </c>
      <c r="H87" s="82">
        <v>973.61354305094653</v>
      </c>
      <c r="I87" s="83">
        <v>598.85994866954093</v>
      </c>
      <c r="J87" s="82">
        <v>17830.923637054246</v>
      </c>
      <c r="K87" s="84">
        <v>68584.22938042396</v>
      </c>
      <c r="L87" s="85">
        <v>44812.449715443559</v>
      </c>
      <c r="M87" s="84">
        <v>30798.16805675489</v>
      </c>
      <c r="N87" s="85">
        <v>99382.39743717885</v>
      </c>
      <c r="O87" s="84">
        <v>105345.34128340958</v>
      </c>
      <c r="P87" s="86">
        <v>63955.156693157951</v>
      </c>
      <c r="Q87" s="87">
        <v>41390.184590251629</v>
      </c>
      <c r="R87" s="87">
        <v>45529.203049276795</v>
      </c>
      <c r="S87" s="87">
        <v>22764.601524638398</v>
      </c>
      <c r="T87" s="87">
        <v>22764.601524638398</v>
      </c>
      <c r="U87" s="88">
        <v>45529.203049276795</v>
      </c>
    </row>
    <row r="88" spans="1:21" s="89" customFormat="1" x14ac:dyDescent="0.3">
      <c r="A88" s="36"/>
      <c r="B88" s="78">
        <v>1952423782</v>
      </c>
      <c r="C88" s="79" t="s">
        <v>91</v>
      </c>
      <c r="D88" s="80" t="s">
        <v>77</v>
      </c>
      <c r="E88" s="81">
        <v>25155.306379404075</v>
      </c>
      <c r="F88" s="82">
        <v>748993.73069507</v>
      </c>
      <c r="G88" s="83">
        <v>16431.307831187412</v>
      </c>
      <c r="H88" s="82">
        <v>489238.58716173307</v>
      </c>
      <c r="I88" s="83">
        <v>10856.40535408387</v>
      </c>
      <c r="J88" s="82">
        <v>323247.08852486027</v>
      </c>
      <c r="K88" s="84">
        <v>1561479.4063816634</v>
      </c>
      <c r="L88" s="85">
        <v>1388223.0075617568</v>
      </c>
      <c r="M88" s="84">
        <v>954081.41618301859</v>
      </c>
      <c r="N88" s="85">
        <v>2515560.822564682</v>
      </c>
      <c r="O88" s="84">
        <v>2666494.4719185629</v>
      </c>
      <c r="P88" s="86">
        <v>1618828.7939017594</v>
      </c>
      <c r="Q88" s="87">
        <v>1047665.6780168035</v>
      </c>
      <c r="R88" s="87">
        <v>1152432.2458184839</v>
      </c>
      <c r="S88" s="87">
        <v>576216.12290924194</v>
      </c>
      <c r="T88" s="87">
        <v>576216.12290924194</v>
      </c>
      <c r="U88" s="88">
        <v>1152432.2458184839</v>
      </c>
    </row>
    <row r="89" spans="1:21" s="89" customFormat="1" x14ac:dyDescent="0.3">
      <c r="A89" s="36"/>
      <c r="B89" s="78">
        <v>1376590422</v>
      </c>
      <c r="C89" s="79" t="s">
        <v>91</v>
      </c>
      <c r="D89" s="80" t="s">
        <v>77</v>
      </c>
      <c r="E89" s="81">
        <v>9223.2807372048228</v>
      </c>
      <c r="F89" s="82">
        <v>274621.16121404478</v>
      </c>
      <c r="G89" s="83">
        <v>831.37312490790453</v>
      </c>
      <c r="H89" s="82">
        <v>24753.952467628078</v>
      </c>
      <c r="I89" s="83">
        <v>869.86212019824325</v>
      </c>
      <c r="J89" s="82">
        <v>25899.95386146595</v>
      </c>
      <c r="K89" s="84">
        <v>325275.06754313881</v>
      </c>
      <c r="L89" s="85">
        <v>378849.9654104439</v>
      </c>
      <c r="M89" s="84">
        <v>260371.5033901743</v>
      </c>
      <c r="N89" s="85">
        <v>585646.57093331311</v>
      </c>
      <c r="O89" s="84">
        <v>620785.36518931191</v>
      </c>
      <c r="P89" s="86">
        <v>376878.79520643124</v>
      </c>
      <c r="Q89" s="87">
        <v>243906.56998288067</v>
      </c>
      <c r="R89" s="87">
        <v>268297.22698116873</v>
      </c>
      <c r="S89" s="87">
        <v>134148.61349058436</v>
      </c>
      <c r="T89" s="87">
        <v>134148.61349058436</v>
      </c>
      <c r="U89" s="88">
        <v>268297.22698116873</v>
      </c>
    </row>
    <row r="90" spans="1:21" s="89" customFormat="1" x14ac:dyDescent="0.3">
      <c r="A90" s="36"/>
      <c r="B90" s="78">
        <v>1770605503</v>
      </c>
      <c r="C90" s="79" t="s">
        <v>91</v>
      </c>
      <c r="D90" s="80" t="s">
        <v>77</v>
      </c>
      <c r="E90" s="81">
        <v>28465.830762797301</v>
      </c>
      <c r="F90" s="82">
        <v>847563.86818720691</v>
      </c>
      <c r="G90" s="83">
        <v>10682.141657956825</v>
      </c>
      <c r="H90" s="82">
        <v>318058.42519004305</v>
      </c>
      <c r="I90" s="83">
        <v>12281.932664126327</v>
      </c>
      <c r="J90" s="82">
        <v>365691.85155229835</v>
      </c>
      <c r="K90" s="84">
        <v>1531314.1449295483</v>
      </c>
      <c r="L90" s="85">
        <v>772667.93370301428</v>
      </c>
      <c r="M90" s="84">
        <v>531030.03797737008</v>
      </c>
      <c r="N90" s="85">
        <v>2062344.1829069182</v>
      </c>
      <c r="O90" s="84">
        <v>2186084.8338813335</v>
      </c>
      <c r="P90" s="86">
        <v>1327172.1026493574</v>
      </c>
      <c r="Q90" s="87">
        <v>858912.73123197607</v>
      </c>
      <c r="R90" s="87">
        <v>944804.00435517379</v>
      </c>
      <c r="S90" s="87">
        <v>472402.0021775869</v>
      </c>
      <c r="T90" s="87">
        <v>472402.0021775869</v>
      </c>
      <c r="U90" s="88">
        <v>944804.00435517379</v>
      </c>
    </row>
    <row r="91" spans="1:21" s="89" customFormat="1" x14ac:dyDescent="0.3">
      <c r="A91" s="36"/>
      <c r="B91" s="78">
        <v>1578685301</v>
      </c>
      <c r="C91" s="79" t="s">
        <v>91</v>
      </c>
      <c r="D91" s="80" t="s">
        <v>77</v>
      </c>
      <c r="E91" s="81">
        <v>3198.5761188637912</v>
      </c>
      <c r="F91" s="82">
        <v>95236.902466886298</v>
      </c>
      <c r="G91" s="83">
        <v>983.04106440955979</v>
      </c>
      <c r="H91" s="82">
        <v>29269.832104347101</v>
      </c>
      <c r="I91" s="83">
        <v>12668.439515071792</v>
      </c>
      <c r="J91" s="82">
        <v>377200.00827528175</v>
      </c>
      <c r="K91" s="84">
        <v>501706.74284651515</v>
      </c>
      <c r="L91" s="85">
        <v>475242.6932063179</v>
      </c>
      <c r="M91" s="84">
        <v>326619.15217879333</v>
      </c>
      <c r="N91" s="85">
        <v>828325.89502530848</v>
      </c>
      <c r="O91" s="84">
        <v>878025.44872682705</v>
      </c>
      <c r="P91" s="86">
        <v>533049.24992205668</v>
      </c>
      <c r="Q91" s="87">
        <v>344976.19880477036</v>
      </c>
      <c r="R91" s="87">
        <v>379473.81868524745</v>
      </c>
      <c r="S91" s="87">
        <v>189736.90934262372</v>
      </c>
      <c r="T91" s="87">
        <v>189736.90934262372</v>
      </c>
      <c r="U91" s="88">
        <v>379473.81868524745</v>
      </c>
    </row>
    <row r="92" spans="1:21" s="89" customFormat="1" x14ac:dyDescent="0.3">
      <c r="A92" s="36"/>
      <c r="B92" s="78">
        <v>1467463042</v>
      </c>
      <c r="C92" s="79" t="s">
        <v>92</v>
      </c>
      <c r="D92" s="80" t="s">
        <v>71</v>
      </c>
      <c r="E92" s="81">
        <v>2624.1468407811312</v>
      </c>
      <c r="F92" s="82">
        <v>78133.396688722947</v>
      </c>
      <c r="G92" s="83">
        <v>62.178858370626003</v>
      </c>
      <c r="H92" s="82">
        <v>1851.3618716846981</v>
      </c>
      <c r="I92" s="83">
        <v>2780.2756794647275</v>
      </c>
      <c r="J92" s="82">
        <v>82782.098620274846</v>
      </c>
      <c r="K92" s="84">
        <v>162766.85718068248</v>
      </c>
      <c r="L92" s="85">
        <v>99394.949022448433</v>
      </c>
      <c r="M92" s="84">
        <v>68310.979726042235</v>
      </c>
      <c r="N92" s="85">
        <v>231077.83690672473</v>
      </c>
      <c r="O92" s="84">
        <v>244942.50712112823</v>
      </c>
      <c r="P92" s="86">
        <v>148704.59607323696</v>
      </c>
      <c r="Q92" s="87">
        <v>96237.911047891277</v>
      </c>
      <c r="R92" s="87">
        <v>105861.70215268042</v>
      </c>
      <c r="S92" s="87">
        <v>52930.851076340208</v>
      </c>
      <c r="T92" s="87">
        <v>52930.851076340208</v>
      </c>
      <c r="U92" s="88">
        <v>105861.70215268042</v>
      </c>
    </row>
    <row r="93" spans="1:21" s="89" customFormat="1" x14ac:dyDescent="0.3">
      <c r="A93" s="36"/>
      <c r="B93" s="78">
        <v>1255357828</v>
      </c>
      <c r="C93" s="79" t="s">
        <v>92</v>
      </c>
      <c r="D93" s="80" t="s">
        <v>71</v>
      </c>
      <c r="E93" s="81">
        <v>2239.4054061568972</v>
      </c>
      <c r="F93" s="82">
        <v>66677.804849534805</v>
      </c>
      <c r="G93" s="83">
        <v>1226.5533082596503</v>
      </c>
      <c r="H93" s="82">
        <v>36520.355760880186</v>
      </c>
      <c r="I93" s="83">
        <v>976.49522655958754</v>
      </c>
      <c r="J93" s="82">
        <v>29074.931217916637</v>
      </c>
      <c r="K93" s="84">
        <v>132273.09182833161</v>
      </c>
      <c r="L93" s="85">
        <v>120004.5909900111</v>
      </c>
      <c r="M93" s="84">
        <v>82475.329609547829</v>
      </c>
      <c r="N93" s="85">
        <v>214748.42143787944</v>
      </c>
      <c r="O93" s="84">
        <v>227633.32672415223</v>
      </c>
      <c r="P93" s="86">
        <v>138196.19265423281</v>
      </c>
      <c r="Q93" s="87">
        <v>89437.134069919412</v>
      </c>
      <c r="R93" s="87">
        <v>98380.847476911367</v>
      </c>
      <c r="S93" s="87">
        <v>49190.423738455684</v>
      </c>
      <c r="T93" s="87">
        <v>49190.423738455684</v>
      </c>
      <c r="U93" s="88">
        <v>98380.847476911367</v>
      </c>
    </row>
    <row r="94" spans="1:21" s="89" customFormat="1" x14ac:dyDescent="0.3">
      <c r="A94" s="36"/>
      <c r="B94" s="78">
        <v>1962586784</v>
      </c>
      <c r="C94" s="79" t="s">
        <v>92</v>
      </c>
      <c r="D94" s="80" t="s">
        <v>71</v>
      </c>
      <c r="E94" s="81">
        <v>5346.6065609488705</v>
      </c>
      <c r="F94" s="82">
        <v>159194.03780041341</v>
      </c>
      <c r="G94" s="83">
        <v>3490.7030918286077</v>
      </c>
      <c r="H94" s="82">
        <v>103934.91902122728</v>
      </c>
      <c r="I94" s="83">
        <v>2222.8179716582135</v>
      </c>
      <c r="J94" s="82">
        <v>66183.917625088157</v>
      </c>
      <c r="K94" s="84">
        <v>329312.87444672885</v>
      </c>
      <c r="L94" s="85">
        <v>285655.01546130393</v>
      </c>
      <c r="M94" s="84">
        <v>196321.58536961774</v>
      </c>
      <c r="N94" s="85">
        <v>525634.45981634664</v>
      </c>
      <c r="O94" s="84">
        <v>557172.52740532742</v>
      </c>
      <c r="P94" s="86">
        <v>338259.44138777425</v>
      </c>
      <c r="Q94" s="87">
        <v>218913.08601755317</v>
      </c>
      <c r="R94" s="87">
        <v>240804.3946193085</v>
      </c>
      <c r="S94" s="87">
        <v>120402.19730965425</v>
      </c>
      <c r="T94" s="87">
        <v>120402.19730965425</v>
      </c>
      <c r="U94" s="88">
        <v>240804.3946193085</v>
      </c>
    </row>
    <row r="95" spans="1:21" s="89" customFormat="1" x14ac:dyDescent="0.3">
      <c r="A95" s="36"/>
      <c r="B95" s="78">
        <v>1790859957</v>
      </c>
      <c r="C95" s="79" t="s">
        <v>92</v>
      </c>
      <c r="D95" s="80" t="s">
        <v>71</v>
      </c>
      <c r="E95" s="81">
        <v>3819.970865841286</v>
      </c>
      <c r="F95" s="82">
        <v>113738.79478150571</v>
      </c>
      <c r="G95" s="83">
        <v>962.78853365175792</v>
      </c>
      <c r="H95" s="82">
        <v>28666.817442568929</v>
      </c>
      <c r="I95" s="83">
        <v>6093.510721261011</v>
      </c>
      <c r="J95" s="82">
        <v>181432.9453718946</v>
      </c>
      <c r="K95" s="84">
        <v>323838.55759596924</v>
      </c>
      <c r="L95" s="85">
        <v>255637.48283775395</v>
      </c>
      <c r="M95" s="84">
        <v>175691.49216427768</v>
      </c>
      <c r="N95" s="85">
        <v>499530.04976024688</v>
      </c>
      <c r="O95" s="84">
        <v>529501.85274586175</v>
      </c>
      <c r="P95" s="86">
        <v>321460.57480201265</v>
      </c>
      <c r="Q95" s="87">
        <v>208041.2779438491</v>
      </c>
      <c r="R95" s="87">
        <v>228845.40573823403</v>
      </c>
      <c r="S95" s="87">
        <v>114422.70286911701</v>
      </c>
      <c r="T95" s="87">
        <v>114422.70286911701</v>
      </c>
      <c r="U95" s="88">
        <v>228845.40573823403</v>
      </c>
    </row>
    <row r="96" spans="1:21" s="89" customFormat="1" x14ac:dyDescent="0.3">
      <c r="A96" s="36"/>
      <c r="B96" s="78">
        <v>1891915708</v>
      </c>
      <c r="C96" s="79" t="s">
        <v>93</v>
      </c>
      <c r="D96" s="80" t="s">
        <v>77</v>
      </c>
      <c r="E96" s="81">
        <v>16723.35308752576</v>
      </c>
      <c r="F96" s="82">
        <v>497934.17062144203</v>
      </c>
      <c r="G96" s="83">
        <v>7855.161702919253</v>
      </c>
      <c r="H96" s="82">
        <v>233885.7170071927</v>
      </c>
      <c r="I96" s="83">
        <v>5077.4857625719769</v>
      </c>
      <c r="J96" s="82">
        <v>151181.02504899725</v>
      </c>
      <c r="K96" s="84">
        <v>883000.91267763195</v>
      </c>
      <c r="L96" s="85">
        <v>600328.70353774633</v>
      </c>
      <c r="M96" s="84">
        <v>412586.77930471377</v>
      </c>
      <c r="N96" s="85">
        <v>1295587.6919823457</v>
      </c>
      <c r="O96" s="84">
        <v>1373322.9535012865</v>
      </c>
      <c r="P96" s="86">
        <v>833744.36507063091</v>
      </c>
      <c r="Q96" s="87">
        <v>539578.58843065554</v>
      </c>
      <c r="R96" s="87">
        <v>593536.4472737211</v>
      </c>
      <c r="S96" s="87">
        <v>296768.22363686055</v>
      </c>
      <c r="T96" s="87">
        <v>296768.22363686055</v>
      </c>
      <c r="U96" s="88">
        <v>593536.4472737211</v>
      </c>
    </row>
    <row r="97" spans="1:21" s="89" customFormat="1" x14ac:dyDescent="0.3">
      <c r="A97" s="36"/>
      <c r="B97" s="78">
        <v>1619197522</v>
      </c>
      <c r="C97" s="79" t="s">
        <v>93</v>
      </c>
      <c r="D97" s="80" t="s">
        <v>77</v>
      </c>
      <c r="E97" s="81">
        <v>5006.1496042005474</v>
      </c>
      <c r="F97" s="82">
        <v>149057.00657805477</v>
      </c>
      <c r="G97" s="83">
        <v>5968.7294170049663</v>
      </c>
      <c r="H97" s="82">
        <v>177717.60940316826</v>
      </c>
      <c r="I97" s="83">
        <v>76.893500798718208</v>
      </c>
      <c r="J97" s="82">
        <v>2289.4871229471651</v>
      </c>
      <c r="K97" s="84">
        <v>329064.10310417024</v>
      </c>
      <c r="L97" s="85">
        <v>391310.87946350593</v>
      </c>
      <c r="M97" s="84">
        <v>268935.49236163025</v>
      </c>
      <c r="N97" s="85">
        <v>597999.59546580049</v>
      </c>
      <c r="O97" s="84">
        <v>633879.5711937485</v>
      </c>
      <c r="P97" s="86">
        <v>384828.28767172468</v>
      </c>
      <c r="Q97" s="87">
        <v>249051.28352202382</v>
      </c>
      <c r="R97" s="87">
        <v>273956.41187422624</v>
      </c>
      <c r="S97" s="87">
        <v>136978.20593711312</v>
      </c>
      <c r="T97" s="87">
        <v>136978.20593711312</v>
      </c>
      <c r="U97" s="88">
        <v>273956.41187422624</v>
      </c>
    </row>
    <row r="98" spans="1:21" s="89" customFormat="1" x14ac:dyDescent="0.3">
      <c r="A98" s="36"/>
      <c r="B98" s="78">
        <v>1528288438</v>
      </c>
      <c r="C98" s="79" t="s">
        <v>93</v>
      </c>
      <c r="D98" s="80" t="s">
        <v>77</v>
      </c>
      <c r="E98" s="81">
        <v>1537.8878213461412</v>
      </c>
      <c r="F98" s="82">
        <v>45790.272609983105</v>
      </c>
      <c r="G98" s="83">
        <v>629.5282645457047</v>
      </c>
      <c r="H98" s="82">
        <v>18744.066016470057</v>
      </c>
      <c r="I98" s="83">
        <v>156.15671874874042</v>
      </c>
      <c r="J98" s="82">
        <v>4649.5320543772541</v>
      </c>
      <c r="K98" s="84">
        <v>69183.870680830412</v>
      </c>
      <c r="L98" s="85">
        <v>50946.565405810798</v>
      </c>
      <c r="M98" s="84">
        <v>35013.950213524608</v>
      </c>
      <c r="N98" s="85">
        <v>104197.82089435501</v>
      </c>
      <c r="O98" s="84">
        <v>110449.69014801632</v>
      </c>
      <c r="P98" s="86">
        <v>67054.006888860706</v>
      </c>
      <c r="Q98" s="87">
        <v>43395.683259155616</v>
      </c>
      <c r="R98" s="87">
        <v>47735.251585071179</v>
      </c>
      <c r="S98" s="87">
        <v>23867.625792535589</v>
      </c>
      <c r="T98" s="87">
        <v>23867.625792535589</v>
      </c>
      <c r="U98" s="88">
        <v>47735.251585071179</v>
      </c>
    </row>
    <row r="99" spans="1:21" s="89" customFormat="1" x14ac:dyDescent="0.3">
      <c r="A99" s="36"/>
      <c r="B99" s="78">
        <v>1356886881</v>
      </c>
      <c r="C99" s="79" t="s">
        <v>94</v>
      </c>
      <c r="D99" s="80" t="s">
        <v>55</v>
      </c>
      <c r="E99" s="81">
        <v>67.026481058757483</v>
      </c>
      <c r="F99" s="82">
        <v>1995.6987741029652</v>
      </c>
      <c r="G99" s="83">
        <v>12.647631449218739</v>
      </c>
      <c r="H99" s="82">
        <v>376.5804526778756</v>
      </c>
      <c r="I99" s="83">
        <v>4.3495165510806144</v>
      </c>
      <c r="J99" s="82">
        <v>129.50590142607516</v>
      </c>
      <c r="K99" s="84">
        <v>2501.7851282069159</v>
      </c>
      <c r="L99" s="85">
        <v>2245.8815011520355</v>
      </c>
      <c r="M99" s="84">
        <v>1543.5227564495287</v>
      </c>
      <c r="N99" s="85">
        <v>4045.3078846564449</v>
      </c>
      <c r="O99" s="84">
        <v>4288.0263577358319</v>
      </c>
      <c r="P99" s="86">
        <v>2603.2608017814232</v>
      </c>
      <c r="Q99" s="87">
        <v>1684.7655559544087</v>
      </c>
      <c r="R99" s="87">
        <v>1853.2421115498496</v>
      </c>
      <c r="S99" s="87">
        <v>926.6210557749248</v>
      </c>
      <c r="T99" s="87">
        <v>926.6210557749248</v>
      </c>
      <c r="U99" s="88">
        <v>1853.2421115498496</v>
      </c>
    </row>
    <row r="100" spans="1:21" s="89" customFormat="1" x14ac:dyDescent="0.3">
      <c r="A100" s="36"/>
      <c r="B100" s="78">
        <v>1467463174</v>
      </c>
      <c r="C100" s="79" t="s">
        <v>94</v>
      </c>
      <c r="D100" s="80" t="s">
        <v>55</v>
      </c>
      <c r="E100" s="81">
        <v>430.91581587635449</v>
      </c>
      <c r="F100" s="82">
        <v>12830.423914573948</v>
      </c>
      <c r="G100" s="83">
        <v>0</v>
      </c>
      <c r="H100" s="82">
        <v>0</v>
      </c>
      <c r="I100" s="83">
        <v>37.568856113615922</v>
      </c>
      <c r="J100" s="82">
        <v>1118.6044516445315</v>
      </c>
      <c r="K100" s="84">
        <v>13949.028366218479</v>
      </c>
      <c r="L100" s="85">
        <v>25360.875761002113</v>
      </c>
      <c r="M100" s="84">
        <v>17429.721399155012</v>
      </c>
      <c r="N100" s="85">
        <v>31378.74976537349</v>
      </c>
      <c r="O100" s="84">
        <v>33261.4747512959</v>
      </c>
      <c r="P100" s="86">
        <v>20193.041321511741</v>
      </c>
      <c r="Q100" s="87">
        <v>13068.43342978416</v>
      </c>
      <c r="R100" s="87">
        <v>14375.276772762576</v>
      </c>
      <c r="S100" s="87">
        <v>7187.638386381288</v>
      </c>
      <c r="T100" s="87">
        <v>7187.638386381288</v>
      </c>
      <c r="U100" s="88">
        <v>14375.276772762576</v>
      </c>
    </row>
    <row r="101" spans="1:21" s="89" customFormat="1" x14ac:dyDescent="0.3">
      <c r="A101" s="36"/>
      <c r="B101" s="78">
        <v>1649442310</v>
      </c>
      <c r="C101" s="79" t="s">
        <v>94</v>
      </c>
      <c r="D101" s="80" t="s">
        <v>55</v>
      </c>
      <c r="E101" s="81">
        <v>22594.33738564287</v>
      </c>
      <c r="F101" s="82">
        <v>672741.44054597884</v>
      </c>
      <c r="G101" s="83">
        <v>61729.406031018443</v>
      </c>
      <c r="H101" s="82">
        <v>1837979.5268412293</v>
      </c>
      <c r="I101" s="83">
        <v>5146.8829353314668</v>
      </c>
      <c r="J101" s="82">
        <v>153247.31064857863</v>
      </c>
      <c r="K101" s="84">
        <v>2663968.2780357869</v>
      </c>
      <c r="L101" s="85">
        <v>1330806.5629777287</v>
      </c>
      <c r="M101" s="84">
        <v>914620.92427175306</v>
      </c>
      <c r="N101" s="85">
        <v>3578589.20230754</v>
      </c>
      <c r="O101" s="84">
        <v>3793304.5544459927</v>
      </c>
      <c r="P101" s="86">
        <v>2302915.1950041619</v>
      </c>
      <c r="Q101" s="87">
        <v>1490389.3594418308</v>
      </c>
      <c r="R101" s="87">
        <v>1639428.295386014</v>
      </c>
      <c r="S101" s="87">
        <v>819714.14769300702</v>
      </c>
      <c r="T101" s="87">
        <v>819714.14769300702</v>
      </c>
      <c r="U101" s="88">
        <v>1639428.295386014</v>
      </c>
    </row>
    <row r="102" spans="1:21" s="89" customFormat="1" x14ac:dyDescent="0.3">
      <c r="A102" s="36"/>
      <c r="B102" s="78">
        <v>1669948493</v>
      </c>
      <c r="C102" s="79" t="s">
        <v>94</v>
      </c>
      <c r="D102" s="80" t="s">
        <v>55</v>
      </c>
      <c r="E102" s="81">
        <v>31.414101668574855</v>
      </c>
      <c r="F102" s="82">
        <v>935.34798782830421</v>
      </c>
      <c r="G102" s="83">
        <v>21.079385748697899</v>
      </c>
      <c r="H102" s="82">
        <v>627.63408779645931</v>
      </c>
      <c r="I102" s="83">
        <v>0</v>
      </c>
      <c r="J102" s="82">
        <v>0</v>
      </c>
      <c r="K102" s="84">
        <v>1562.9820756247636</v>
      </c>
      <c r="L102" s="85">
        <v>1421.8455295329998</v>
      </c>
      <c r="M102" s="84">
        <v>977.18910363902057</v>
      </c>
      <c r="N102" s="85">
        <v>2540.1711792637843</v>
      </c>
      <c r="O102" s="84">
        <v>2692.5814500196116</v>
      </c>
      <c r="P102" s="86">
        <v>1634.6661983069062</v>
      </c>
      <c r="Q102" s="87">
        <v>1057.9152517127054</v>
      </c>
      <c r="R102" s="87">
        <v>1163.7067768839761</v>
      </c>
      <c r="S102" s="87">
        <v>581.85338844198805</v>
      </c>
      <c r="T102" s="87">
        <v>581.85338844198805</v>
      </c>
      <c r="U102" s="88">
        <v>1163.7067768839761</v>
      </c>
    </row>
    <row r="103" spans="1:21" s="89" customFormat="1" x14ac:dyDescent="0.3">
      <c r="A103" s="36"/>
      <c r="B103" s="78">
        <v>1699835462</v>
      </c>
      <c r="C103" s="79" t="s">
        <v>94</v>
      </c>
      <c r="D103" s="80" t="s">
        <v>55</v>
      </c>
      <c r="E103" s="81">
        <v>55.869657134298706</v>
      </c>
      <c r="F103" s="82">
        <v>1663.5067885292895</v>
      </c>
      <c r="G103" s="83">
        <v>17.889731285710461</v>
      </c>
      <c r="H103" s="82">
        <v>532.66282567670385</v>
      </c>
      <c r="I103" s="83">
        <v>14.457834338410311</v>
      </c>
      <c r="J103" s="82">
        <v>430.47884671217275</v>
      </c>
      <c r="K103" s="84">
        <v>2626.6484609181662</v>
      </c>
      <c r="L103" s="85">
        <v>1879.5726056520534</v>
      </c>
      <c r="M103" s="84">
        <v>1291.7703305962114</v>
      </c>
      <c r="N103" s="85">
        <v>3918.4187915143775</v>
      </c>
      <c r="O103" s="84">
        <v>4153.5239190052407</v>
      </c>
      <c r="P103" s="86">
        <v>2521.6043712280816</v>
      </c>
      <c r="Q103" s="87">
        <v>1631.9195477771591</v>
      </c>
      <c r="R103" s="87">
        <v>1795.1115025548752</v>
      </c>
      <c r="S103" s="87">
        <v>897.55575127743759</v>
      </c>
      <c r="T103" s="87">
        <v>897.55575127743759</v>
      </c>
      <c r="U103" s="88">
        <v>1795.1115025548752</v>
      </c>
    </row>
    <row r="104" spans="1:21" s="89" customFormat="1" x14ac:dyDescent="0.3">
      <c r="A104" s="36"/>
      <c r="B104" s="78">
        <v>1093878472</v>
      </c>
      <c r="C104" s="79" t="s">
        <v>94</v>
      </c>
      <c r="D104" s="80" t="s">
        <v>55</v>
      </c>
      <c r="E104" s="81">
        <v>263.53376465226131</v>
      </c>
      <c r="F104" s="82">
        <v>7846.6600475446003</v>
      </c>
      <c r="G104" s="83">
        <v>51.278246727708364</v>
      </c>
      <c r="H104" s="82">
        <v>1526.7985506045907</v>
      </c>
      <c r="I104" s="83">
        <v>0</v>
      </c>
      <c r="J104" s="82">
        <v>0</v>
      </c>
      <c r="K104" s="84">
        <v>9373.4585981491909</v>
      </c>
      <c r="L104" s="85">
        <v>6495.5219373140208</v>
      </c>
      <c r="M104" s="84">
        <v>4464.1651485701459</v>
      </c>
      <c r="N104" s="85">
        <v>13837.623746719337</v>
      </c>
      <c r="O104" s="84">
        <v>14667.881171522498</v>
      </c>
      <c r="P104" s="86">
        <v>8904.8706592313083</v>
      </c>
      <c r="Q104" s="87">
        <v>5763.01051229119</v>
      </c>
      <c r="R104" s="87">
        <v>6339.3115635203094</v>
      </c>
      <c r="S104" s="87">
        <v>3169.6557817601547</v>
      </c>
      <c r="T104" s="87">
        <v>3169.6557817601547</v>
      </c>
      <c r="U104" s="88">
        <v>6339.3115635203094</v>
      </c>
    </row>
    <row r="105" spans="1:21" s="89" customFormat="1" x14ac:dyDescent="0.3">
      <c r="A105" s="36"/>
      <c r="B105" s="78">
        <v>1104435627</v>
      </c>
      <c r="C105" s="79" t="s">
        <v>94</v>
      </c>
      <c r="D105" s="80" t="s">
        <v>55</v>
      </c>
      <c r="E105" s="81">
        <v>158.61740498566326</v>
      </c>
      <c r="F105" s="82">
        <v>4722.7984474342611</v>
      </c>
      <c r="G105" s="83">
        <v>13.106112069774344</v>
      </c>
      <c r="H105" s="82">
        <v>390.23161260660106</v>
      </c>
      <c r="I105" s="83">
        <v>65.173942719215205</v>
      </c>
      <c r="J105" s="82">
        <v>1940.539851318965</v>
      </c>
      <c r="K105" s="84">
        <v>7053.5699113598266</v>
      </c>
      <c r="L105" s="85">
        <v>6642.8814521552322</v>
      </c>
      <c r="M105" s="84">
        <v>4565.4406452604653</v>
      </c>
      <c r="N105" s="85">
        <v>11619.010556620291</v>
      </c>
      <c r="O105" s="84">
        <v>12316.151190017508</v>
      </c>
      <c r="P105" s="86">
        <v>7477.1353874596289</v>
      </c>
      <c r="Q105" s="87">
        <v>4839.0158025578794</v>
      </c>
      <c r="R105" s="87">
        <v>5322.9173828136682</v>
      </c>
      <c r="S105" s="87">
        <v>2661.4586914068341</v>
      </c>
      <c r="T105" s="87">
        <v>2661.4586914068341</v>
      </c>
      <c r="U105" s="88">
        <v>5322.9173828136682</v>
      </c>
    </row>
    <row r="106" spans="1:21" s="89" customFormat="1" x14ac:dyDescent="0.3">
      <c r="A106" s="36"/>
      <c r="B106" s="78">
        <v>1679681597</v>
      </c>
      <c r="C106" s="79" t="s">
        <v>94</v>
      </c>
      <c r="D106" s="80" t="s">
        <v>55</v>
      </c>
      <c r="E106" s="81">
        <v>7581.0782990575271</v>
      </c>
      <c r="F106" s="82">
        <v>225724.94376580312</v>
      </c>
      <c r="G106" s="83">
        <v>564.92753806510359</v>
      </c>
      <c r="H106" s="82">
        <v>16820.593552945109</v>
      </c>
      <c r="I106" s="83">
        <v>163.11490984161085</v>
      </c>
      <c r="J106" s="82">
        <v>4856.71066818278</v>
      </c>
      <c r="K106" s="84">
        <v>247402.24798693103</v>
      </c>
      <c r="L106" s="85">
        <v>96956.227730466693</v>
      </c>
      <c r="M106" s="84">
        <v>66634.924329138637</v>
      </c>
      <c r="N106" s="85">
        <v>314037.17231606966</v>
      </c>
      <c r="O106" s="84">
        <v>332879.40265503386</v>
      </c>
      <c r="P106" s="86">
        <v>202091.08535187104</v>
      </c>
      <c r="Q106" s="87">
        <v>130788.31730316282</v>
      </c>
      <c r="R106" s="87">
        <v>143867.14903347913</v>
      </c>
      <c r="S106" s="87">
        <v>71933.574516739565</v>
      </c>
      <c r="T106" s="87">
        <v>71933.574516739565</v>
      </c>
      <c r="U106" s="88">
        <v>143867.14903347913</v>
      </c>
    </row>
    <row r="107" spans="1:21" s="89" customFormat="1" x14ac:dyDescent="0.3">
      <c r="A107" s="36"/>
      <c r="B107" s="78">
        <v>1467517656</v>
      </c>
      <c r="C107" s="79" t="s">
        <v>95</v>
      </c>
      <c r="D107" s="80" t="s">
        <v>96</v>
      </c>
      <c r="E107" s="81">
        <v>1260.0413060959122</v>
      </c>
      <c r="F107" s="82">
        <v>37517.453552280029</v>
      </c>
      <c r="G107" s="83">
        <v>481.32408673013748</v>
      </c>
      <c r="H107" s="82">
        <v>14331.319124324795</v>
      </c>
      <c r="I107" s="83">
        <v>384.97777505360796</v>
      </c>
      <c r="J107" s="82">
        <v>11462.628823641469</v>
      </c>
      <c r="K107" s="84">
        <v>63311.401500246291</v>
      </c>
      <c r="L107" s="85">
        <v>45216.719860346231</v>
      </c>
      <c r="M107" s="84">
        <v>31076.01003910807</v>
      </c>
      <c r="N107" s="85">
        <v>94387.411539354362</v>
      </c>
      <c r="O107" s="84">
        <v>100050.65623171563</v>
      </c>
      <c r="P107" s="86">
        <v>60740.753398274559</v>
      </c>
      <c r="Q107" s="87">
        <v>39309.902833441076</v>
      </c>
      <c r="R107" s="87">
        <v>43240.893116785184</v>
      </c>
      <c r="S107" s="87">
        <v>21620.446558392592</v>
      </c>
      <c r="T107" s="87">
        <v>21620.446558392592</v>
      </c>
      <c r="U107" s="88">
        <v>43240.893116785184</v>
      </c>
    </row>
    <row r="108" spans="1:21" s="89" customFormat="1" x14ac:dyDescent="0.3">
      <c r="A108" s="36"/>
      <c r="B108" s="78">
        <v>1952357550</v>
      </c>
      <c r="C108" s="79" t="s">
        <v>95</v>
      </c>
      <c r="D108" s="80" t="s">
        <v>96</v>
      </c>
      <c r="E108" s="81">
        <v>18371.573055496316</v>
      </c>
      <c r="F108" s="82">
        <v>547009.55870048085</v>
      </c>
      <c r="G108" s="83">
        <v>3805.4377658112548</v>
      </c>
      <c r="H108" s="82">
        <v>113306.07491533188</v>
      </c>
      <c r="I108" s="83">
        <v>4741.1688574461714</v>
      </c>
      <c r="J108" s="82">
        <v>141167.26295575398</v>
      </c>
      <c r="K108" s="84">
        <v>801482.8965715667</v>
      </c>
      <c r="L108" s="85">
        <v>598078.34449344582</v>
      </c>
      <c r="M108" s="84">
        <v>411040.17927560356</v>
      </c>
      <c r="N108" s="85">
        <v>1212523.0758471703</v>
      </c>
      <c r="O108" s="84">
        <v>1285274.4603980007</v>
      </c>
      <c r="P108" s="86">
        <v>780290.12490762619</v>
      </c>
      <c r="Q108" s="87">
        <v>504984.33549037448</v>
      </c>
      <c r="R108" s="87">
        <v>555482.76903941191</v>
      </c>
      <c r="S108" s="87">
        <v>277741.38451970596</v>
      </c>
      <c r="T108" s="87">
        <v>277741.38451970596</v>
      </c>
      <c r="U108" s="88">
        <v>555482.76903941191</v>
      </c>
    </row>
    <row r="109" spans="1:21" s="89" customFormat="1" x14ac:dyDescent="0.3">
      <c r="A109" s="36"/>
      <c r="B109" s="78">
        <v>1447575501</v>
      </c>
      <c r="C109" s="79" t="s">
        <v>95</v>
      </c>
      <c r="D109" s="80" t="s">
        <v>96</v>
      </c>
      <c r="E109" s="81">
        <v>978.41037641074047</v>
      </c>
      <c r="F109" s="82">
        <v>29131.954384727662</v>
      </c>
      <c r="G109" s="83">
        <v>375.89522686126645</v>
      </c>
      <c r="H109" s="82">
        <v>11192.197943087003</v>
      </c>
      <c r="I109" s="83">
        <v>73.87079062031853</v>
      </c>
      <c r="J109" s="82">
        <v>2199.4865902888473</v>
      </c>
      <c r="K109" s="84">
        <v>42523.638918103512</v>
      </c>
      <c r="L109" s="85">
        <v>29209.574417716191</v>
      </c>
      <c r="M109" s="84">
        <v>20074.809288390345</v>
      </c>
      <c r="N109" s="85">
        <v>62598.448206493857</v>
      </c>
      <c r="O109" s="84">
        <v>66354.35509888349</v>
      </c>
      <c r="P109" s="86">
        <v>40283.728980532163</v>
      </c>
      <c r="Q109" s="87">
        <v>26070.626118351327</v>
      </c>
      <c r="R109" s="87">
        <v>28677.688730186463</v>
      </c>
      <c r="S109" s="87">
        <v>14338.844365093231</v>
      </c>
      <c r="T109" s="87">
        <v>14338.844365093231</v>
      </c>
      <c r="U109" s="88">
        <v>28677.688730186463</v>
      </c>
    </row>
    <row r="110" spans="1:21" s="89" customFormat="1" x14ac:dyDescent="0.3">
      <c r="A110" s="36"/>
      <c r="B110" s="78">
        <v>1841353497</v>
      </c>
      <c r="C110" s="79" t="s">
        <v>95</v>
      </c>
      <c r="D110" s="80" t="s">
        <v>96</v>
      </c>
      <c r="E110" s="81">
        <v>25031.213846457478</v>
      </c>
      <c r="F110" s="82">
        <v>745298.90274102963</v>
      </c>
      <c r="G110" s="83">
        <v>6665.8572367916904</v>
      </c>
      <c r="H110" s="82">
        <v>198474.43735183857</v>
      </c>
      <c r="I110" s="83">
        <v>23478.891583096778</v>
      </c>
      <c r="J110" s="82">
        <v>699078.84778564691</v>
      </c>
      <c r="K110" s="84">
        <v>1642852.1878785151</v>
      </c>
      <c r="L110" s="85">
        <v>1068406.0002015072</v>
      </c>
      <c r="M110" s="84">
        <v>734281.38287453179</v>
      </c>
      <c r="N110" s="85">
        <v>2377133.5707530468</v>
      </c>
      <c r="O110" s="84">
        <v>2519761.5849982295</v>
      </c>
      <c r="P110" s="86">
        <v>1529747.2582524251</v>
      </c>
      <c r="Q110" s="87">
        <v>990014.3267458044</v>
      </c>
      <c r="R110" s="87">
        <v>1089015.7594203849</v>
      </c>
      <c r="S110" s="87">
        <v>544507.87971019244</v>
      </c>
      <c r="T110" s="87">
        <v>544507.87971019244</v>
      </c>
      <c r="U110" s="88">
        <v>1089015.7594203849</v>
      </c>
    </row>
    <row r="111" spans="1:21" s="89" customFormat="1" x14ac:dyDescent="0.3">
      <c r="A111" s="36"/>
      <c r="B111" s="78">
        <v>1700948866</v>
      </c>
      <c r="C111" s="79" t="s">
        <v>95</v>
      </c>
      <c r="D111" s="80" t="s">
        <v>96</v>
      </c>
      <c r="E111" s="81">
        <v>4185.5547173930127</v>
      </c>
      <c r="F111" s="82">
        <v>124623.97378611489</v>
      </c>
      <c r="G111" s="83">
        <v>1060.0478193240319</v>
      </c>
      <c r="H111" s="82">
        <v>31562.691343753344</v>
      </c>
      <c r="I111" s="83">
        <v>18682.209093811482</v>
      </c>
      <c r="J111" s="82">
        <v>556258.67861644842</v>
      </c>
      <c r="K111" s="84">
        <v>712445.34374631662</v>
      </c>
      <c r="L111" s="85">
        <v>411130.38887973613</v>
      </c>
      <c r="M111" s="84">
        <v>282556.80933223834</v>
      </c>
      <c r="N111" s="85">
        <v>995002.1530785549</v>
      </c>
      <c r="O111" s="84">
        <v>1054702.2822632683</v>
      </c>
      <c r="P111" s="86">
        <v>640309.75556203013</v>
      </c>
      <c r="Q111" s="87">
        <v>414392.52670123812</v>
      </c>
      <c r="R111" s="87">
        <v>455831.77937136195</v>
      </c>
      <c r="S111" s="87">
        <v>227915.88968568097</v>
      </c>
      <c r="T111" s="87">
        <v>227915.88968568097</v>
      </c>
      <c r="U111" s="88">
        <v>455831.77937136195</v>
      </c>
    </row>
    <row r="112" spans="1:21" s="89" customFormat="1" x14ac:dyDescent="0.3">
      <c r="A112" s="36"/>
      <c r="B112" s="78">
        <v>1912954058</v>
      </c>
      <c r="C112" s="79" t="s">
        <v>97</v>
      </c>
      <c r="D112" s="80" t="s">
        <v>82</v>
      </c>
      <c r="E112" s="81">
        <v>38972.184910767392</v>
      </c>
      <c r="F112" s="82">
        <v>1160388.2588189447</v>
      </c>
      <c r="G112" s="83">
        <v>22374.248363142859</v>
      </c>
      <c r="H112" s="82">
        <v>666188.33816825214</v>
      </c>
      <c r="I112" s="83">
        <v>20079.302013755179</v>
      </c>
      <c r="J112" s="82">
        <v>597856.81391457585</v>
      </c>
      <c r="K112" s="84">
        <v>2424433.4109017728</v>
      </c>
      <c r="L112" s="85">
        <v>1904573.4727079165</v>
      </c>
      <c r="M112" s="84">
        <v>1308952.6294894964</v>
      </c>
      <c r="N112" s="85">
        <v>3733386.0403912691</v>
      </c>
      <c r="O112" s="84">
        <v>3957389.2028147457</v>
      </c>
      <c r="P112" s="86">
        <v>2402530.9850288322</v>
      </c>
      <c r="Q112" s="87">
        <v>1554858.2177859135</v>
      </c>
      <c r="R112" s="87">
        <v>1710344.039564505</v>
      </c>
      <c r="S112" s="87">
        <v>855172.01978225249</v>
      </c>
      <c r="T112" s="87">
        <v>855172.01978225249</v>
      </c>
      <c r="U112" s="88">
        <v>1710344.039564505</v>
      </c>
    </row>
    <row r="113" spans="1:121" s="89" customFormat="1" x14ac:dyDescent="0.3">
      <c r="A113" s="36"/>
      <c r="B113" s="78">
        <v>1134188139</v>
      </c>
      <c r="C113" s="79" t="s">
        <v>98</v>
      </c>
      <c r="D113" s="80" t="s">
        <v>69</v>
      </c>
      <c r="E113" s="81">
        <v>13695.679582020017</v>
      </c>
      <c r="F113" s="82">
        <v>407785.85598703724</v>
      </c>
      <c r="G113" s="83">
        <v>6108.5250225509908</v>
      </c>
      <c r="H113" s="82">
        <v>181879.99290005228</v>
      </c>
      <c r="I113" s="83">
        <v>3465.3998275546755</v>
      </c>
      <c r="J113" s="82">
        <v>103181.51987667094</v>
      </c>
      <c r="K113" s="84">
        <v>692847.36876376043</v>
      </c>
      <c r="L113" s="85">
        <v>579775.73555024515</v>
      </c>
      <c r="M113" s="84">
        <v>398461.37964092306</v>
      </c>
      <c r="N113" s="85">
        <v>1091308.7484046835</v>
      </c>
      <c r="O113" s="84">
        <v>1156787.2733089647</v>
      </c>
      <c r="P113" s="86">
        <v>702285.55362587248</v>
      </c>
      <c r="Q113" s="87">
        <v>454501.7196830922</v>
      </c>
      <c r="R113" s="87">
        <v>499951.89165140147</v>
      </c>
      <c r="S113" s="87">
        <v>249975.94582570074</v>
      </c>
      <c r="T113" s="87">
        <v>249975.94582570074</v>
      </c>
      <c r="U113" s="88">
        <v>499951.89165140147</v>
      </c>
    </row>
    <row r="114" spans="1:121" s="89" customFormat="1" x14ac:dyDescent="0.3">
      <c r="A114" s="36"/>
      <c r="B114" s="78">
        <v>1245299247</v>
      </c>
      <c r="C114" s="79" t="s">
        <v>98</v>
      </c>
      <c r="D114" s="80" t="s">
        <v>69</v>
      </c>
      <c r="E114" s="81">
        <v>1367.4456781805447</v>
      </c>
      <c r="F114" s="82">
        <v>40715.395176497135</v>
      </c>
      <c r="G114" s="83">
        <v>0</v>
      </c>
      <c r="H114" s="82">
        <v>0</v>
      </c>
      <c r="I114" s="83">
        <v>0</v>
      </c>
      <c r="J114" s="82">
        <v>0</v>
      </c>
      <c r="K114" s="84">
        <v>40715.395176497135</v>
      </c>
      <c r="L114" s="85">
        <v>38762.537439777996</v>
      </c>
      <c r="M114" s="84">
        <v>26640.256222482651</v>
      </c>
      <c r="N114" s="85">
        <v>67355.651398979782</v>
      </c>
      <c r="O114" s="84">
        <v>71396.990482918569</v>
      </c>
      <c r="P114" s="86">
        <v>43345.112922179862</v>
      </c>
      <c r="Q114" s="87">
        <v>28051.877560738707</v>
      </c>
      <c r="R114" s="87">
        <v>30857.065316812579</v>
      </c>
      <c r="S114" s="87">
        <v>15428.53265840629</v>
      </c>
      <c r="T114" s="87">
        <v>15428.53265840629</v>
      </c>
      <c r="U114" s="88">
        <v>30857.065316812579</v>
      </c>
    </row>
    <row r="115" spans="1:121" s="89" customFormat="1" x14ac:dyDescent="0.3">
      <c r="A115" s="36"/>
      <c r="B115" s="78">
        <v>1912900101</v>
      </c>
      <c r="C115" s="79" t="s">
        <v>98</v>
      </c>
      <c r="D115" s="80" t="s">
        <v>69</v>
      </c>
      <c r="E115" s="81">
        <v>7051.1417632850407</v>
      </c>
      <c r="F115" s="82">
        <v>209946.19963232541</v>
      </c>
      <c r="G115" s="83">
        <v>2043.5570915622607</v>
      </c>
      <c r="H115" s="82">
        <v>60846.464233517494</v>
      </c>
      <c r="I115" s="83">
        <v>247.67777405851871</v>
      </c>
      <c r="J115" s="82">
        <v>7374.5514049563026</v>
      </c>
      <c r="K115" s="84">
        <v>278167.21527079924</v>
      </c>
      <c r="L115" s="85">
        <v>234769.56902908644</v>
      </c>
      <c r="M115" s="84">
        <v>161349.64027815487</v>
      </c>
      <c r="N115" s="85">
        <v>439516.8555489541</v>
      </c>
      <c r="O115" s="84">
        <v>465887.86688189139</v>
      </c>
      <c r="P115" s="86">
        <v>282840.52398399625</v>
      </c>
      <c r="Q115" s="87">
        <v>183047.34289789514</v>
      </c>
      <c r="R115" s="87">
        <v>201352.07718768468</v>
      </c>
      <c r="S115" s="87">
        <v>100676.03859384234</v>
      </c>
      <c r="T115" s="87">
        <v>100676.03859384234</v>
      </c>
      <c r="U115" s="88">
        <v>201352.07718768468</v>
      </c>
    </row>
    <row r="116" spans="1:121" s="89" customFormat="1" x14ac:dyDescent="0.3">
      <c r="A116" s="36"/>
      <c r="B116" s="78">
        <v>1154380152</v>
      </c>
      <c r="C116" s="79" t="s">
        <v>98</v>
      </c>
      <c r="D116" s="80" t="s">
        <v>69</v>
      </c>
      <c r="E116" s="81">
        <v>737.82318624741288</v>
      </c>
      <c r="F116" s="82">
        <v>21968.523560231224</v>
      </c>
      <c r="G116" s="83">
        <v>199.32311300036065</v>
      </c>
      <c r="H116" s="82">
        <v>5934.8019764978044</v>
      </c>
      <c r="I116" s="83">
        <v>604.51029073948371</v>
      </c>
      <c r="J116" s="82">
        <v>17999.161333023425</v>
      </c>
      <c r="K116" s="84">
        <v>45902.486869752451</v>
      </c>
      <c r="L116" s="85">
        <v>36902.135642423033</v>
      </c>
      <c r="M116" s="84">
        <v>25361.661377258624</v>
      </c>
      <c r="N116" s="85">
        <v>71264.148247011079</v>
      </c>
      <c r="O116" s="84">
        <v>75539.997141831744</v>
      </c>
      <c r="P116" s="86">
        <v>45860.332264806049</v>
      </c>
      <c r="Q116" s="87">
        <v>29679.664877025694</v>
      </c>
      <c r="R116" s="87">
        <v>32647.631364728266</v>
      </c>
      <c r="S116" s="87">
        <v>16323.815682364133</v>
      </c>
      <c r="T116" s="87">
        <v>16323.815682364133</v>
      </c>
      <c r="U116" s="88">
        <v>32647.631364728266</v>
      </c>
    </row>
    <row r="117" spans="1:121" s="89" customFormat="1" x14ac:dyDescent="0.3">
      <c r="A117" s="36"/>
      <c r="B117" s="78">
        <v>1184700361</v>
      </c>
      <c r="C117" s="79" t="s">
        <v>99</v>
      </c>
      <c r="D117" s="80" t="s">
        <v>57</v>
      </c>
      <c r="E117" s="81">
        <v>482.02080987745012</v>
      </c>
      <c r="F117" s="82">
        <v>14352.063903239297</v>
      </c>
      <c r="G117" s="83">
        <v>8.5817182242494106</v>
      </c>
      <c r="H117" s="82">
        <v>255.5187780903787</v>
      </c>
      <c r="I117" s="83">
        <v>0</v>
      </c>
      <c r="J117" s="82">
        <v>0</v>
      </c>
      <c r="K117" s="84">
        <v>14607.582681329675</v>
      </c>
      <c r="L117" s="85">
        <v>7642.134107465532</v>
      </c>
      <c r="M117" s="84">
        <v>5252.1951388180723</v>
      </c>
      <c r="N117" s="85">
        <v>19859.777820147749</v>
      </c>
      <c r="O117" s="84">
        <v>21051.364489356616</v>
      </c>
      <c r="P117" s="86">
        <v>12780.283381488402</v>
      </c>
      <c r="Q117" s="87">
        <v>8271.0811078682145</v>
      </c>
      <c r="R117" s="87">
        <v>9098.1892186550376</v>
      </c>
      <c r="S117" s="87">
        <v>4549.0946093275188</v>
      </c>
      <c r="T117" s="87">
        <v>4549.0946093275188</v>
      </c>
      <c r="U117" s="88">
        <v>9098.1892186550376</v>
      </c>
    </row>
    <row r="118" spans="1:121" s="89" customFormat="1" x14ac:dyDescent="0.3">
      <c r="A118" s="36"/>
      <c r="B118" s="78">
        <v>1851309462</v>
      </c>
      <c r="C118" s="79" t="s">
        <v>99</v>
      </c>
      <c r="D118" s="80" t="s">
        <v>57</v>
      </c>
      <c r="E118" s="81">
        <v>4393.7913153145282</v>
      </c>
      <c r="F118" s="82">
        <v>130824.17282134446</v>
      </c>
      <c r="G118" s="83">
        <v>2826.5397816708555</v>
      </c>
      <c r="H118" s="82">
        <v>84159.602117389746</v>
      </c>
      <c r="I118" s="83">
        <v>1795.1089456090745</v>
      </c>
      <c r="J118" s="82">
        <v>53448.975174345935</v>
      </c>
      <c r="K118" s="84">
        <v>268432.75011308014</v>
      </c>
      <c r="L118" s="85">
        <v>172897.04401118789</v>
      </c>
      <c r="M118" s="84">
        <v>118826.62634570511</v>
      </c>
      <c r="N118" s="85">
        <v>387259.37645878526</v>
      </c>
      <c r="O118" s="84">
        <v>410494.93904631241</v>
      </c>
      <c r="P118" s="86">
        <v>249211.47749501627</v>
      </c>
      <c r="Q118" s="87">
        <v>161283.46155129615</v>
      </c>
      <c r="R118" s="87">
        <v>177411.80770642578</v>
      </c>
      <c r="S118" s="87">
        <v>88705.903853212891</v>
      </c>
      <c r="T118" s="87">
        <v>88705.903853212891</v>
      </c>
      <c r="U118" s="88">
        <v>177411.80770642578</v>
      </c>
    </row>
    <row r="119" spans="1:121" s="89" customFormat="1" x14ac:dyDescent="0.3">
      <c r="A119" s="39"/>
      <c r="B119" s="78">
        <v>1104834985</v>
      </c>
      <c r="C119" s="79" t="s">
        <v>99</v>
      </c>
      <c r="D119" s="80" t="s">
        <v>57</v>
      </c>
      <c r="E119" s="81">
        <v>17384.875063388259</v>
      </c>
      <c r="F119" s="82">
        <v>517630.84237590327</v>
      </c>
      <c r="G119" s="83">
        <v>8982.9556033101453</v>
      </c>
      <c r="H119" s="82">
        <v>267465.53305747645</v>
      </c>
      <c r="I119" s="83">
        <v>4839.9942049529018</v>
      </c>
      <c r="J119" s="82">
        <v>144109.76600460996</v>
      </c>
      <c r="K119" s="84">
        <v>929206.14143798978</v>
      </c>
      <c r="L119" s="85">
        <v>726744.19519615942</v>
      </c>
      <c r="M119" s="84">
        <v>499468.11656245677</v>
      </c>
      <c r="N119" s="85">
        <v>1428674.2580004465</v>
      </c>
      <c r="O119" s="84">
        <v>1514394.7134804733</v>
      </c>
      <c r="P119" s="86">
        <v>919389.03055399528</v>
      </c>
      <c r="Q119" s="87">
        <v>595005.68292647798</v>
      </c>
      <c r="R119" s="87">
        <v>654506.25121912581</v>
      </c>
      <c r="S119" s="87">
        <v>327253.12560956291</v>
      </c>
      <c r="T119" s="87">
        <v>327253.12560956291</v>
      </c>
      <c r="U119" s="88">
        <v>654506.25121912581</v>
      </c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</row>
    <row r="120" spans="1:121" s="89" customFormat="1" x14ac:dyDescent="0.3">
      <c r="A120" s="39"/>
      <c r="B120" s="78">
        <v>1649288671</v>
      </c>
      <c r="C120" s="79" t="s">
        <v>99</v>
      </c>
      <c r="D120" s="80" t="s">
        <v>57</v>
      </c>
      <c r="E120" s="81">
        <v>3577.7952172375881</v>
      </c>
      <c r="F120" s="82">
        <v>106528.06795530838</v>
      </c>
      <c r="G120" s="83">
        <v>0</v>
      </c>
      <c r="H120" s="82">
        <v>0</v>
      </c>
      <c r="I120" s="83">
        <v>3484.5711948391704</v>
      </c>
      <c r="J120" s="82">
        <v>103752.34313313884</v>
      </c>
      <c r="K120" s="84">
        <v>210280.4110884472</v>
      </c>
      <c r="L120" s="85">
        <v>137516.79100385561</v>
      </c>
      <c r="M120" s="84">
        <v>94510.906385526148</v>
      </c>
      <c r="N120" s="85">
        <v>304791.31747397338</v>
      </c>
      <c r="O120" s="84">
        <v>323078.79652241181</v>
      </c>
      <c r="P120" s="86">
        <v>196141.1373687562</v>
      </c>
      <c r="Q120" s="87">
        <v>126937.65915365561</v>
      </c>
      <c r="R120" s="87">
        <v>139631.42506902118</v>
      </c>
      <c r="S120" s="87">
        <v>69815.712534510589</v>
      </c>
      <c r="T120" s="87">
        <v>69815.712534510589</v>
      </c>
      <c r="U120" s="88">
        <v>139631.42506902118</v>
      </c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</row>
    <row r="121" spans="1:121" s="89" customFormat="1" x14ac:dyDescent="0.3">
      <c r="A121" s="39"/>
      <c r="B121" s="78">
        <v>1164863312</v>
      </c>
      <c r="C121" s="79" t="s">
        <v>99</v>
      </c>
      <c r="D121" s="80" t="s">
        <v>57</v>
      </c>
      <c r="E121" s="81">
        <v>0</v>
      </c>
      <c r="F121" s="82">
        <v>0</v>
      </c>
      <c r="G121" s="83">
        <v>0</v>
      </c>
      <c r="H121" s="82">
        <v>0</v>
      </c>
      <c r="I121" s="83">
        <v>0</v>
      </c>
      <c r="J121" s="82">
        <v>0</v>
      </c>
      <c r="K121" s="84">
        <v>0</v>
      </c>
      <c r="L121" s="85">
        <v>0</v>
      </c>
      <c r="M121" s="84">
        <v>0</v>
      </c>
      <c r="N121" s="85">
        <v>0</v>
      </c>
      <c r="O121" s="84">
        <v>0</v>
      </c>
      <c r="P121" s="86">
        <v>0</v>
      </c>
      <c r="Q121" s="87">
        <v>0</v>
      </c>
      <c r="R121" s="87">
        <v>0</v>
      </c>
      <c r="S121" s="87">
        <v>0</v>
      </c>
      <c r="T121" s="87">
        <v>0</v>
      </c>
      <c r="U121" s="88">
        <v>0</v>
      </c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</row>
    <row r="122" spans="1:121" x14ac:dyDescent="0.3">
      <c r="A122" s="39"/>
      <c r="B122" s="78">
        <v>1730134586</v>
      </c>
      <c r="C122" s="79" t="s">
        <v>100</v>
      </c>
      <c r="D122" s="80" t="s">
        <v>101</v>
      </c>
      <c r="E122" s="81">
        <v>56995.587599590763</v>
      </c>
      <c r="F122" s="82">
        <v>1697031.1212081711</v>
      </c>
      <c r="G122" s="83">
        <v>53877.228084518014</v>
      </c>
      <c r="H122" s="82">
        <v>1604182.6505270465</v>
      </c>
      <c r="I122" s="83">
        <v>12539.8352495578</v>
      </c>
      <c r="J122" s="82">
        <v>373370.84447350475</v>
      </c>
      <c r="K122" s="84">
        <v>3674584.6162087223</v>
      </c>
      <c r="L122" s="85">
        <v>2296795.0897350837</v>
      </c>
      <c r="M122" s="84">
        <v>1578514.0427440782</v>
      </c>
      <c r="N122" s="85">
        <v>5253098.6589528006</v>
      </c>
      <c r="O122" s="84">
        <v>5568284.5784899686</v>
      </c>
      <c r="P122" s="86">
        <v>3380505.5676012598</v>
      </c>
      <c r="Q122" s="87">
        <v>2187779.0108887088</v>
      </c>
      <c r="R122" s="87">
        <v>2406556.9119775798</v>
      </c>
      <c r="S122" s="87">
        <v>1203278.4559887899</v>
      </c>
      <c r="T122" s="87">
        <v>1203278.4559887899</v>
      </c>
      <c r="U122" s="88">
        <v>2406556.9119775798</v>
      </c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</row>
    <row r="123" spans="1:121" x14ac:dyDescent="0.3">
      <c r="A123" s="39"/>
      <c r="B123" s="78">
        <v>1831363837</v>
      </c>
      <c r="C123" s="79" t="s">
        <v>100</v>
      </c>
      <c r="D123" s="80" t="s">
        <v>101</v>
      </c>
      <c r="E123" s="81">
        <v>21226.766629698726</v>
      </c>
      <c r="F123" s="82">
        <v>632022.3212065011</v>
      </c>
      <c r="G123" s="83">
        <v>17442.684984174593</v>
      </c>
      <c r="H123" s="82">
        <v>519352.12008915719</v>
      </c>
      <c r="I123" s="83">
        <v>3656.4702770817166</v>
      </c>
      <c r="J123" s="82">
        <v>108870.60060812307</v>
      </c>
      <c r="K123" s="84">
        <v>1260245.0419037812</v>
      </c>
      <c r="L123" s="85">
        <v>1023527.4354181462</v>
      </c>
      <c r="M123" s="84">
        <v>703437.776039363</v>
      </c>
      <c r="N123" s="85">
        <v>1963682.8179431441</v>
      </c>
      <c r="O123" s="84">
        <v>2081503.7870197329</v>
      </c>
      <c r="P123" s="86">
        <v>1263680.9490996797</v>
      </c>
      <c r="Q123" s="87">
        <v>817822.83792005316</v>
      </c>
      <c r="R123" s="87">
        <v>899605.12171205855</v>
      </c>
      <c r="S123" s="87">
        <v>449802.56085602927</v>
      </c>
      <c r="T123" s="87">
        <v>449802.56085602927</v>
      </c>
      <c r="U123" s="88">
        <v>899605.12171205855</v>
      </c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</row>
    <row r="124" spans="1:121" x14ac:dyDescent="0.3">
      <c r="A124" s="39"/>
      <c r="B124" s="78">
        <v>1346293156</v>
      </c>
      <c r="C124" s="79" t="s">
        <v>102</v>
      </c>
      <c r="D124" s="80" t="s">
        <v>82</v>
      </c>
      <c r="E124" s="81">
        <v>117174.17776101343</v>
      </c>
      <c r="F124" s="82">
        <v>3488835.4456380047</v>
      </c>
      <c r="G124" s="83">
        <v>88471.485707045576</v>
      </c>
      <c r="H124" s="82">
        <v>2634219.0844516931</v>
      </c>
      <c r="I124" s="83">
        <v>111186.24442668085</v>
      </c>
      <c r="J124" s="82">
        <v>3310546.0438079732</v>
      </c>
      <c r="K124" s="84">
        <v>9433600.573897671</v>
      </c>
      <c r="L124" s="85">
        <v>7343877.7871641573</v>
      </c>
      <c r="M124" s="84">
        <v>5047213.078364783</v>
      </c>
      <c r="N124" s="85">
        <v>14480813.652262453</v>
      </c>
      <c r="O124" s="84">
        <v>15349662.471398201</v>
      </c>
      <c r="P124" s="86">
        <v>9318780.086385848</v>
      </c>
      <c r="Q124" s="87">
        <v>6030882.3850123528</v>
      </c>
      <c r="R124" s="87">
        <v>6633970.6235135887</v>
      </c>
      <c r="S124" s="87">
        <v>3316985.3117567943</v>
      </c>
      <c r="T124" s="87">
        <v>3316985.3117567943</v>
      </c>
      <c r="U124" s="88">
        <v>6633970.6235135887</v>
      </c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</row>
    <row r="125" spans="1:121" x14ac:dyDescent="0.3">
      <c r="A125" s="39"/>
      <c r="B125" s="78">
        <v>1851333074</v>
      </c>
      <c r="C125" s="79" t="s">
        <v>103</v>
      </c>
      <c r="D125" s="80" t="s">
        <v>82</v>
      </c>
      <c r="E125" s="81">
        <v>8682.3477194843581</v>
      </c>
      <c r="F125" s="82">
        <v>258514.99924217892</v>
      </c>
      <c r="G125" s="83">
        <v>4143.3775170649578</v>
      </c>
      <c r="H125" s="82">
        <v>123368.15689613068</v>
      </c>
      <c r="I125" s="83">
        <v>1239.1622128077165</v>
      </c>
      <c r="J125" s="82">
        <v>36895.783128569354</v>
      </c>
      <c r="K125" s="84">
        <v>418778.939266879</v>
      </c>
      <c r="L125" s="85">
        <v>460268.52035691793</v>
      </c>
      <c r="M125" s="84">
        <v>316327.88055996498</v>
      </c>
      <c r="N125" s="85">
        <v>735106.81982684392</v>
      </c>
      <c r="O125" s="84">
        <v>779213.22901645454</v>
      </c>
      <c r="P125" s="86">
        <v>473060.35133588954</v>
      </c>
      <c r="Q125" s="87">
        <v>306152.877680565</v>
      </c>
      <c r="R125" s="87">
        <v>336768.1654486215</v>
      </c>
      <c r="S125" s="87">
        <v>168384.08272431075</v>
      </c>
      <c r="T125" s="87">
        <v>168384.08272431075</v>
      </c>
      <c r="U125" s="88">
        <v>336768.1654486215</v>
      </c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</row>
    <row r="126" spans="1:121" x14ac:dyDescent="0.3">
      <c r="A126" s="39"/>
      <c r="B126" s="78">
        <v>1750337465</v>
      </c>
      <c r="C126" s="79" t="s">
        <v>103</v>
      </c>
      <c r="D126" s="80" t="s">
        <v>82</v>
      </c>
      <c r="E126" s="81">
        <v>20683.626408774289</v>
      </c>
      <c r="F126" s="82">
        <v>615850.44024329353</v>
      </c>
      <c r="G126" s="83">
        <v>3731.0536262621213</v>
      </c>
      <c r="H126" s="82">
        <v>111091.30347326893</v>
      </c>
      <c r="I126" s="83">
        <v>2670.0096309237701</v>
      </c>
      <c r="J126" s="82">
        <v>79498.951207158272</v>
      </c>
      <c r="K126" s="84">
        <v>806440.69492372067</v>
      </c>
      <c r="L126" s="85">
        <v>667939.86399574776</v>
      </c>
      <c r="M126" s="84">
        <v>459053.77442594082</v>
      </c>
      <c r="N126" s="85">
        <v>1265494.4693496614</v>
      </c>
      <c r="O126" s="84">
        <v>1341424.137510641</v>
      </c>
      <c r="P126" s="86">
        <v>814378.59388271009</v>
      </c>
      <c r="Q126" s="87">
        <v>527045.54362793092</v>
      </c>
      <c r="R126" s="87">
        <v>579750.09799072403</v>
      </c>
      <c r="S126" s="87">
        <v>289875.04899536201</v>
      </c>
      <c r="T126" s="87">
        <v>289875.04899536201</v>
      </c>
      <c r="U126" s="88">
        <v>579750.09799072403</v>
      </c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</row>
    <row r="127" spans="1:121" x14ac:dyDescent="0.3">
      <c r="A127" s="39"/>
      <c r="B127" s="78">
        <v>1760424980</v>
      </c>
      <c r="C127" s="79" t="s">
        <v>103</v>
      </c>
      <c r="D127" s="80" t="s">
        <v>82</v>
      </c>
      <c r="E127" s="81">
        <v>9722.2303457124235</v>
      </c>
      <c r="F127" s="82">
        <v>289477.2763838814</v>
      </c>
      <c r="G127" s="83">
        <v>390.95768418356158</v>
      </c>
      <c r="H127" s="82">
        <v>11640.679306545888</v>
      </c>
      <c r="I127" s="83">
        <v>3525.6546895586571</v>
      </c>
      <c r="J127" s="82">
        <v>104975.59517848596</v>
      </c>
      <c r="K127" s="84">
        <v>406093.55086891324</v>
      </c>
      <c r="L127" s="85">
        <v>325391.80086266802</v>
      </c>
      <c r="M127" s="84">
        <v>223631.41115681754</v>
      </c>
      <c r="N127" s="85">
        <v>629724.96202573075</v>
      </c>
      <c r="O127" s="84">
        <v>667508.45974727464</v>
      </c>
      <c r="P127" s="86">
        <v>405244.3859125704</v>
      </c>
      <c r="Q127" s="87">
        <v>262264.07383470424</v>
      </c>
      <c r="R127" s="87">
        <v>288490.48121817468</v>
      </c>
      <c r="S127" s="87">
        <v>144245.24060908734</v>
      </c>
      <c r="T127" s="87">
        <v>144245.24060908734</v>
      </c>
      <c r="U127" s="88">
        <v>288490.48121817468</v>
      </c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</row>
    <row r="128" spans="1:121" x14ac:dyDescent="0.3">
      <c r="A128" s="39"/>
      <c r="B128" s="78">
        <v>1588643787</v>
      </c>
      <c r="C128" s="79" t="s">
        <v>104</v>
      </c>
      <c r="D128" s="80" t="s">
        <v>62</v>
      </c>
      <c r="E128" s="81">
        <v>158842.91158821937</v>
      </c>
      <c r="F128" s="82">
        <v>4729512.8570700409</v>
      </c>
      <c r="G128" s="83">
        <v>90160.422638686185</v>
      </c>
      <c r="H128" s="82">
        <v>2684506.811194465</v>
      </c>
      <c r="I128" s="83">
        <v>156942.98813707082</v>
      </c>
      <c r="J128" s="82">
        <v>4672943.0529798828</v>
      </c>
      <c r="K128" s="84">
        <v>12086962.721244389</v>
      </c>
      <c r="L128" s="85">
        <v>10198239.924538532</v>
      </c>
      <c r="M128" s="84">
        <v>7008925.1775673907</v>
      </c>
      <c r="N128" s="85">
        <v>19095887.89881178</v>
      </c>
      <c r="O128" s="84">
        <v>20241641.172740489</v>
      </c>
      <c r="P128" s="86">
        <v>12288700.35597075</v>
      </c>
      <c r="Q128" s="87">
        <v>7952940.8167697396</v>
      </c>
      <c r="R128" s="87">
        <v>8748234.8984467145</v>
      </c>
      <c r="S128" s="87">
        <v>4374117.4492233573</v>
      </c>
      <c r="T128" s="87">
        <v>4374117.4492233573</v>
      </c>
      <c r="U128" s="88">
        <v>8748234.8984467145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</row>
    <row r="129" spans="2:21" x14ac:dyDescent="0.3">
      <c r="B129" s="78">
        <v>1124337225</v>
      </c>
      <c r="C129" s="79" t="s">
        <v>104</v>
      </c>
      <c r="D129" s="80" t="s">
        <v>62</v>
      </c>
      <c r="E129" s="81">
        <v>228.86252537365561</v>
      </c>
      <c r="F129" s="82">
        <v>6814.3315016928955</v>
      </c>
      <c r="G129" s="83">
        <v>158.88468177387495</v>
      </c>
      <c r="H129" s="82">
        <v>4730.7565551874141</v>
      </c>
      <c r="I129" s="83">
        <v>0</v>
      </c>
      <c r="J129" s="82">
        <v>0</v>
      </c>
      <c r="K129" s="84">
        <v>11545.08805688031</v>
      </c>
      <c r="L129" s="85">
        <v>6939.512508506029</v>
      </c>
      <c r="M129" s="84">
        <v>4769.3057136143643</v>
      </c>
      <c r="N129" s="85">
        <v>16314.393770494673</v>
      </c>
      <c r="O129" s="84">
        <v>17293.257396724355</v>
      </c>
      <c r="P129" s="86">
        <v>10498.736565551355</v>
      </c>
      <c r="Q129" s="87">
        <v>6794.5208311730003</v>
      </c>
      <c r="R129" s="87">
        <v>7473.9729142903007</v>
      </c>
      <c r="S129" s="87">
        <v>3736.9864571451503</v>
      </c>
      <c r="T129" s="87">
        <v>3736.9864571451503</v>
      </c>
      <c r="U129" s="88">
        <v>7473.9729142903007</v>
      </c>
    </row>
    <row r="130" spans="2:21" x14ac:dyDescent="0.3">
      <c r="B130" s="78">
        <v>1043405921</v>
      </c>
      <c r="C130" s="79" t="s">
        <v>104</v>
      </c>
      <c r="D130" s="80" t="s">
        <v>62</v>
      </c>
      <c r="E130" s="81">
        <v>2122.6944055629469</v>
      </c>
      <c r="F130" s="82">
        <v>63202.760402467808</v>
      </c>
      <c r="G130" s="83">
        <v>368.73029755262627</v>
      </c>
      <c r="H130" s="82">
        <v>10978.86374424621</v>
      </c>
      <c r="I130" s="83">
        <v>951.86431576103189</v>
      </c>
      <c r="J130" s="82">
        <v>28341.551250637356</v>
      </c>
      <c r="K130" s="84">
        <v>102523.17539735138</v>
      </c>
      <c r="L130" s="85">
        <v>88085.353534461596</v>
      </c>
      <c r="M130" s="84">
        <v>60538.255300024146</v>
      </c>
      <c r="N130" s="85">
        <v>163061.43069737553</v>
      </c>
      <c r="O130" s="84">
        <v>172845.11653921808</v>
      </c>
      <c r="P130" s="86">
        <v>104934.27025095929</v>
      </c>
      <c r="Q130" s="87">
        <v>67910.846288258792</v>
      </c>
      <c r="R130" s="87">
        <v>74701.930917084683</v>
      </c>
      <c r="S130" s="87">
        <v>37350.965458542341</v>
      </c>
      <c r="T130" s="87">
        <v>37350.965458542341</v>
      </c>
      <c r="U130" s="88">
        <v>74701.930917084683</v>
      </c>
    </row>
    <row r="131" spans="2:21" ht="19.5" thickBot="1" x14ac:dyDescent="0.35">
      <c r="B131" s="90">
        <v>1154348514</v>
      </c>
      <c r="C131" s="91" t="s">
        <v>105</v>
      </c>
      <c r="D131" s="91" t="s">
        <v>55</v>
      </c>
      <c r="E131" s="92">
        <v>17150.955389575643</v>
      </c>
      <c r="F131" s="93">
        <v>510665.9353885118</v>
      </c>
      <c r="G131" s="94">
        <v>12056.484220498387</v>
      </c>
      <c r="H131" s="93">
        <v>358979.17358584981</v>
      </c>
      <c r="I131" s="94">
        <v>3812.7891777817322</v>
      </c>
      <c r="J131" s="93">
        <v>113524.96159453179</v>
      </c>
      <c r="K131" s="95">
        <v>983170.07056889334</v>
      </c>
      <c r="L131" s="96">
        <v>885662.83614396362</v>
      </c>
      <c r="M131" s="95">
        <v>608687.83211786021</v>
      </c>
      <c r="N131" s="96">
        <v>1591857.9026867535</v>
      </c>
      <c r="O131" s="95">
        <v>1687369.3768479589</v>
      </c>
      <c r="P131" s="97">
        <v>1024401.9486843958</v>
      </c>
      <c r="Q131" s="98">
        <v>662967.42816356313</v>
      </c>
      <c r="R131" s="98">
        <v>729264.17097991949</v>
      </c>
      <c r="S131" s="98">
        <v>364632.08548995975</v>
      </c>
      <c r="T131" s="98">
        <v>364632.08548995975</v>
      </c>
      <c r="U131" s="99">
        <v>729264.17097991949</v>
      </c>
    </row>
    <row r="132" spans="2:21" x14ac:dyDescent="0.3">
      <c r="B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2:21" x14ac:dyDescent="0.3">
      <c r="B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2:21" x14ac:dyDescent="0.3">
      <c r="B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2:21" x14ac:dyDescent="0.3">
      <c r="G135" s="43"/>
      <c r="H135" s="43"/>
      <c r="I135" s="43"/>
      <c r="J135" s="43"/>
      <c r="K135" s="43"/>
      <c r="L135" s="43"/>
      <c r="M135" s="43"/>
      <c r="N135" s="43"/>
      <c r="O135" s="43"/>
    </row>
    <row r="136" spans="2:21" x14ac:dyDescent="0.3">
      <c r="E136" s="100"/>
      <c r="F136" s="100"/>
      <c r="G136" s="43"/>
      <c r="H136" s="43"/>
      <c r="I136" s="43"/>
      <c r="J136" s="43"/>
      <c r="K136" s="43"/>
      <c r="L136" s="43"/>
      <c r="M136" s="43"/>
      <c r="N136" s="43"/>
      <c r="O136" s="43"/>
    </row>
    <row r="137" spans="2:21" x14ac:dyDescent="0.3">
      <c r="G137" s="43"/>
      <c r="H137" s="43"/>
      <c r="I137" s="43"/>
      <c r="J137" s="43"/>
      <c r="K137" s="43"/>
      <c r="L137" s="43"/>
      <c r="M137" s="43"/>
      <c r="N137" s="43"/>
      <c r="O137" s="43"/>
    </row>
    <row r="138" spans="2:21" x14ac:dyDescent="0.3">
      <c r="G138" s="43"/>
      <c r="H138" s="43"/>
      <c r="I138" s="43"/>
      <c r="J138" s="43"/>
      <c r="K138" s="43"/>
      <c r="L138" s="43"/>
      <c r="M138" s="43"/>
      <c r="N138" s="43"/>
      <c r="O138" s="43"/>
    </row>
    <row r="139" spans="2:21" x14ac:dyDescent="0.3">
      <c r="G139" s="43"/>
      <c r="H139" s="43"/>
      <c r="I139" s="43"/>
      <c r="J139" s="43"/>
      <c r="K139" s="43"/>
      <c r="L139" s="43"/>
      <c r="M139" s="43"/>
      <c r="N139" s="43"/>
      <c r="O139" s="43"/>
    </row>
    <row r="140" spans="2:21" x14ac:dyDescent="0.3">
      <c r="G140" s="43"/>
      <c r="H140" s="43"/>
      <c r="I140" s="43"/>
      <c r="J140" s="43"/>
      <c r="K140" s="43"/>
      <c r="L140" s="43"/>
      <c r="M140" s="43"/>
      <c r="N140" s="43"/>
      <c r="O140" s="43"/>
    </row>
    <row r="141" spans="2:21" x14ac:dyDescent="0.3">
      <c r="G141" s="43"/>
      <c r="H141" s="43"/>
      <c r="I141" s="43"/>
      <c r="J141" s="43"/>
      <c r="K141" s="43"/>
      <c r="L141" s="43"/>
      <c r="M141" s="43"/>
      <c r="N141" s="43"/>
      <c r="O141" s="43"/>
    </row>
    <row r="142" spans="2:21" x14ac:dyDescent="0.3">
      <c r="G142" s="43"/>
      <c r="H142" s="43"/>
      <c r="I142" s="43"/>
      <c r="J142" s="43"/>
      <c r="K142" s="43"/>
      <c r="L142" s="43"/>
      <c r="M142" s="43"/>
      <c r="N142" s="43"/>
      <c r="O142" s="43"/>
    </row>
    <row r="143" spans="2:21" x14ac:dyDescent="0.3">
      <c r="G143" s="43"/>
      <c r="H143" s="43"/>
      <c r="I143" s="43"/>
      <c r="J143" s="43"/>
      <c r="K143" s="43"/>
      <c r="L143" s="43"/>
      <c r="M143" s="43"/>
      <c r="N143" s="43"/>
      <c r="O143" s="43"/>
    </row>
    <row r="144" spans="2:21" x14ac:dyDescent="0.3">
      <c r="G144" s="43"/>
      <c r="H144" s="43"/>
      <c r="I144" s="43"/>
      <c r="J144" s="43"/>
      <c r="K144" s="43"/>
      <c r="L144" s="43"/>
      <c r="M144" s="43"/>
      <c r="N144" s="43"/>
      <c r="O144" s="43"/>
    </row>
    <row r="145" spans="7:15" x14ac:dyDescent="0.3">
      <c r="G145" s="43"/>
      <c r="H145" s="43"/>
      <c r="I145" s="43"/>
      <c r="J145" s="43"/>
      <c r="K145" s="43"/>
      <c r="L145" s="43"/>
      <c r="M145" s="43"/>
      <c r="N145" s="43"/>
      <c r="O145" s="43"/>
    </row>
    <row r="146" spans="7:15" x14ac:dyDescent="0.3">
      <c r="G146" s="43"/>
      <c r="H146" s="43"/>
      <c r="I146" s="43"/>
      <c r="J146" s="43"/>
      <c r="K146" s="43"/>
      <c r="L146" s="43"/>
      <c r="M146" s="43"/>
      <c r="N146" s="43"/>
      <c r="O146" s="43"/>
    </row>
    <row r="147" spans="7:15" x14ac:dyDescent="0.3">
      <c r="G147" s="43"/>
      <c r="H147" s="43"/>
      <c r="I147" s="43"/>
      <c r="J147" s="43"/>
      <c r="K147" s="43"/>
      <c r="L147" s="43"/>
      <c r="M147" s="43"/>
      <c r="N147" s="43"/>
      <c r="O147" s="43"/>
    </row>
    <row r="148" spans="7:15" x14ac:dyDescent="0.3">
      <c r="G148" s="43"/>
      <c r="H148" s="43"/>
      <c r="I148" s="43"/>
      <c r="J148" s="43"/>
      <c r="K148" s="43"/>
      <c r="L148" s="43"/>
      <c r="M148" s="43"/>
      <c r="N148" s="43"/>
      <c r="O148" s="43"/>
    </row>
    <row r="149" spans="7:15" x14ac:dyDescent="0.3">
      <c r="G149" s="43"/>
      <c r="H149" s="43"/>
      <c r="I149" s="43"/>
      <c r="J149" s="43"/>
      <c r="K149" s="43"/>
      <c r="L149" s="43"/>
      <c r="M149" s="43"/>
      <c r="N149" s="43"/>
      <c r="O149" s="43"/>
    </row>
    <row r="150" spans="7:15" x14ac:dyDescent="0.3">
      <c r="G150" s="43"/>
      <c r="H150" s="43"/>
      <c r="I150" s="43"/>
      <c r="J150" s="43"/>
      <c r="K150" s="43"/>
      <c r="L150" s="43"/>
      <c r="M150" s="43"/>
      <c r="N150" s="43"/>
      <c r="O150" s="43"/>
    </row>
    <row r="151" spans="7:15" x14ac:dyDescent="0.3">
      <c r="G151" s="43"/>
      <c r="H151" s="43"/>
      <c r="I151" s="43"/>
      <c r="J151" s="43"/>
      <c r="K151" s="43"/>
      <c r="L151" s="43"/>
      <c r="M151" s="43"/>
      <c r="N151" s="43"/>
      <c r="O151" s="43"/>
    </row>
    <row r="152" spans="7:15" x14ac:dyDescent="0.3">
      <c r="G152" s="43"/>
      <c r="H152" s="43"/>
      <c r="I152" s="43"/>
      <c r="J152" s="43"/>
      <c r="K152" s="43"/>
      <c r="L152" s="43"/>
      <c r="M152" s="43"/>
      <c r="N152" s="43"/>
      <c r="O152" s="43"/>
    </row>
    <row r="153" spans="7:15" x14ac:dyDescent="0.3">
      <c r="G153" s="43"/>
      <c r="H153" s="43"/>
      <c r="I153" s="43"/>
      <c r="J153" s="43"/>
      <c r="K153" s="43"/>
      <c r="L153" s="43"/>
      <c r="M153" s="43"/>
      <c r="N153" s="43"/>
      <c r="O153" s="43"/>
    </row>
    <row r="154" spans="7:15" x14ac:dyDescent="0.3">
      <c r="G154" s="43"/>
      <c r="H154" s="43"/>
      <c r="I154" s="43"/>
      <c r="J154" s="43"/>
      <c r="K154" s="43"/>
      <c r="L154" s="43"/>
      <c r="M154" s="43"/>
      <c r="N154" s="43"/>
      <c r="O154" s="43"/>
    </row>
    <row r="155" spans="7:15" x14ac:dyDescent="0.3">
      <c r="G155" s="43"/>
      <c r="H155" s="43"/>
      <c r="I155" s="43"/>
      <c r="J155" s="43"/>
      <c r="K155" s="43"/>
      <c r="L155" s="43"/>
      <c r="M155" s="43"/>
      <c r="N155" s="43"/>
      <c r="O155" s="43"/>
    </row>
    <row r="156" spans="7:15" x14ac:dyDescent="0.3">
      <c r="G156" s="43"/>
      <c r="H156" s="43"/>
      <c r="I156" s="43"/>
      <c r="J156" s="43"/>
      <c r="K156" s="43"/>
      <c r="L156" s="43"/>
      <c r="M156" s="43"/>
      <c r="N156" s="43"/>
      <c r="O156" s="43"/>
    </row>
    <row r="157" spans="7:15" x14ac:dyDescent="0.3">
      <c r="G157" s="43"/>
      <c r="H157" s="43"/>
      <c r="I157" s="43"/>
      <c r="J157" s="43"/>
      <c r="K157" s="43"/>
      <c r="L157" s="43"/>
      <c r="M157" s="43"/>
      <c r="N157" s="43"/>
      <c r="O157" s="43"/>
    </row>
    <row r="158" spans="7:15" x14ac:dyDescent="0.3">
      <c r="G158" s="43"/>
      <c r="H158" s="43"/>
      <c r="I158" s="43"/>
      <c r="J158" s="43"/>
      <c r="K158" s="43"/>
      <c r="L158" s="43"/>
      <c r="M158" s="43"/>
      <c r="N158" s="43"/>
      <c r="O158" s="43"/>
    </row>
    <row r="159" spans="7:15" x14ac:dyDescent="0.3">
      <c r="G159" s="43"/>
      <c r="H159" s="43"/>
      <c r="I159" s="43"/>
      <c r="J159" s="43"/>
      <c r="K159" s="43"/>
      <c r="L159" s="43"/>
      <c r="M159" s="43"/>
      <c r="N159" s="43"/>
      <c r="O159" s="43"/>
    </row>
    <row r="160" spans="7:15" x14ac:dyDescent="0.3">
      <c r="G160" s="43"/>
      <c r="H160" s="43"/>
      <c r="I160" s="43"/>
      <c r="J160" s="43"/>
      <c r="K160" s="43"/>
      <c r="L160" s="43"/>
      <c r="M160" s="43"/>
      <c r="N160" s="43"/>
      <c r="O160" s="43"/>
    </row>
    <row r="161" spans="7:15" x14ac:dyDescent="0.3">
      <c r="G161" s="43"/>
      <c r="H161" s="43"/>
      <c r="I161" s="43"/>
      <c r="J161" s="43"/>
      <c r="K161" s="43"/>
      <c r="L161" s="43"/>
      <c r="M161" s="43"/>
      <c r="N161" s="43"/>
      <c r="O161" s="43"/>
    </row>
    <row r="162" spans="7:15" x14ac:dyDescent="0.3">
      <c r="G162" s="43"/>
      <c r="H162" s="43"/>
      <c r="I162" s="43"/>
      <c r="J162" s="43"/>
      <c r="K162" s="43"/>
      <c r="L162" s="43"/>
      <c r="M162" s="43"/>
      <c r="N162" s="43"/>
      <c r="O162" s="43"/>
    </row>
    <row r="163" spans="7:15" x14ac:dyDescent="0.3">
      <c r="G163" s="43"/>
      <c r="H163" s="43"/>
      <c r="I163" s="43"/>
      <c r="J163" s="43"/>
      <c r="K163" s="43"/>
      <c r="L163" s="43"/>
      <c r="M163" s="43"/>
      <c r="N163" s="43"/>
      <c r="O163" s="43"/>
    </row>
    <row r="164" spans="7:15" x14ac:dyDescent="0.3">
      <c r="G164" s="43"/>
      <c r="H164" s="43"/>
      <c r="I164" s="43"/>
      <c r="J164" s="43"/>
      <c r="K164" s="43"/>
      <c r="L164" s="43"/>
      <c r="M164" s="43"/>
      <c r="N164" s="43"/>
      <c r="O164" s="43"/>
    </row>
    <row r="165" spans="7:15" x14ac:dyDescent="0.3">
      <c r="G165" s="43"/>
      <c r="H165" s="43"/>
      <c r="I165" s="43"/>
      <c r="J165" s="43"/>
      <c r="K165" s="43"/>
      <c r="L165" s="43"/>
      <c r="M165" s="43"/>
      <c r="N165" s="43"/>
      <c r="O165" s="43"/>
    </row>
    <row r="166" spans="7:15" x14ac:dyDescent="0.3">
      <c r="G166" s="43"/>
      <c r="H166" s="43"/>
      <c r="I166" s="43"/>
      <c r="J166" s="43"/>
      <c r="K166" s="43"/>
      <c r="L166" s="43"/>
      <c r="M166" s="43"/>
      <c r="N166" s="43"/>
      <c r="O166" s="43"/>
    </row>
    <row r="167" spans="7:15" x14ac:dyDescent="0.3">
      <c r="G167" s="43"/>
      <c r="H167" s="43"/>
      <c r="I167" s="43"/>
      <c r="J167" s="43"/>
      <c r="K167" s="43"/>
      <c r="L167" s="43"/>
      <c r="M167" s="43"/>
      <c r="N167" s="43"/>
      <c r="O167" s="43"/>
    </row>
    <row r="168" spans="7:15" x14ac:dyDescent="0.3">
      <c r="G168" s="43"/>
      <c r="H168" s="43"/>
      <c r="I168" s="43"/>
      <c r="J168" s="43"/>
      <c r="K168" s="43"/>
      <c r="L168" s="43"/>
      <c r="M168" s="43"/>
      <c r="N168" s="43"/>
      <c r="O168" s="43"/>
    </row>
    <row r="169" spans="7:15" x14ac:dyDescent="0.3">
      <c r="G169" s="43"/>
      <c r="H169" s="43"/>
      <c r="I169" s="43"/>
      <c r="J169" s="43"/>
      <c r="K169" s="43"/>
      <c r="L169" s="43"/>
      <c r="M169" s="43"/>
      <c r="N169" s="43"/>
      <c r="O169" s="43"/>
    </row>
    <row r="170" spans="7:15" x14ac:dyDescent="0.3">
      <c r="G170" s="43"/>
      <c r="H170" s="43"/>
      <c r="I170" s="43"/>
      <c r="J170" s="43"/>
      <c r="K170" s="43"/>
      <c r="L170" s="43"/>
      <c r="M170" s="43"/>
      <c r="N170" s="43"/>
      <c r="O170" s="43"/>
    </row>
    <row r="171" spans="7:15" x14ac:dyDescent="0.3">
      <c r="G171" s="43"/>
      <c r="H171" s="43"/>
      <c r="I171" s="43"/>
      <c r="J171" s="43"/>
      <c r="K171" s="43"/>
      <c r="L171" s="43"/>
      <c r="M171" s="43"/>
      <c r="N171" s="43"/>
      <c r="O171" s="43"/>
    </row>
    <row r="172" spans="7:15" x14ac:dyDescent="0.3">
      <c r="G172" s="43"/>
      <c r="H172" s="43"/>
      <c r="I172" s="43"/>
      <c r="J172" s="43"/>
      <c r="K172" s="43"/>
      <c r="L172" s="43"/>
      <c r="M172" s="43"/>
      <c r="N172" s="43"/>
      <c r="O172" s="43"/>
    </row>
    <row r="173" spans="7:15" x14ac:dyDescent="0.3">
      <c r="G173" s="43"/>
      <c r="H173" s="43"/>
      <c r="I173" s="43"/>
      <c r="J173" s="43"/>
      <c r="K173" s="43"/>
      <c r="L173" s="43"/>
      <c r="M173" s="43"/>
      <c r="N173" s="43"/>
      <c r="O173" s="43"/>
    </row>
    <row r="174" spans="7:15" x14ac:dyDescent="0.3">
      <c r="G174" s="43"/>
      <c r="H174" s="43"/>
      <c r="I174" s="43"/>
      <c r="J174" s="43"/>
      <c r="K174" s="43"/>
      <c r="L174" s="43"/>
      <c r="M174" s="43"/>
      <c r="N174" s="43"/>
      <c r="O174" s="43"/>
    </row>
    <row r="175" spans="7:15" x14ac:dyDescent="0.3">
      <c r="G175" s="43"/>
      <c r="H175" s="43"/>
      <c r="I175" s="43"/>
      <c r="J175" s="43"/>
      <c r="K175" s="43"/>
      <c r="L175" s="43"/>
      <c r="M175" s="43"/>
      <c r="N175" s="43"/>
      <c r="O175" s="43"/>
    </row>
    <row r="176" spans="7:15" x14ac:dyDescent="0.3">
      <c r="G176" s="43"/>
      <c r="H176" s="43"/>
      <c r="I176" s="43"/>
      <c r="J176" s="43"/>
      <c r="K176" s="43"/>
      <c r="L176" s="43"/>
      <c r="M176" s="43"/>
      <c r="N176" s="43"/>
      <c r="O176" s="43"/>
    </row>
    <row r="177" spans="2:15" x14ac:dyDescent="0.3">
      <c r="G177" s="43"/>
      <c r="H177" s="43"/>
      <c r="I177" s="43"/>
      <c r="J177" s="43"/>
      <c r="K177" s="43"/>
      <c r="L177" s="43"/>
      <c r="M177" s="43"/>
      <c r="N177" s="43"/>
      <c r="O177" s="43"/>
    </row>
    <row r="178" spans="2:15" x14ac:dyDescent="0.3">
      <c r="G178" s="43"/>
      <c r="H178" s="43"/>
      <c r="I178" s="43"/>
      <c r="J178" s="43"/>
      <c r="K178" s="43"/>
      <c r="L178" s="43"/>
      <c r="M178" s="43"/>
      <c r="N178" s="43"/>
      <c r="O178" s="43"/>
    </row>
    <row r="179" spans="2:15" x14ac:dyDescent="0.3">
      <c r="G179" s="43"/>
      <c r="H179" s="43"/>
      <c r="I179" s="43"/>
      <c r="J179" s="43"/>
      <c r="K179" s="43"/>
      <c r="L179" s="43"/>
      <c r="M179" s="43"/>
      <c r="N179" s="43"/>
      <c r="O179" s="43"/>
    </row>
    <row r="180" spans="2:15" x14ac:dyDescent="0.3">
      <c r="G180" s="43"/>
      <c r="H180" s="43"/>
      <c r="I180" s="43"/>
      <c r="J180" s="43"/>
      <c r="K180" s="43"/>
      <c r="L180" s="43"/>
      <c r="M180" s="43"/>
      <c r="N180" s="43"/>
      <c r="O180" s="43"/>
    </row>
    <row r="181" spans="2:15" x14ac:dyDescent="0.3">
      <c r="G181" s="43"/>
      <c r="H181" s="43"/>
      <c r="I181" s="43"/>
      <c r="J181" s="43"/>
      <c r="K181" s="43"/>
      <c r="L181" s="43"/>
      <c r="M181" s="43"/>
      <c r="N181" s="43"/>
      <c r="O181" s="43"/>
    </row>
    <row r="182" spans="2:15" x14ac:dyDescent="0.3">
      <c r="G182" s="43"/>
      <c r="H182" s="43"/>
      <c r="I182" s="43"/>
      <c r="J182" s="43"/>
      <c r="K182" s="43"/>
      <c r="L182" s="43"/>
      <c r="M182" s="43"/>
      <c r="N182" s="43"/>
      <c r="O182" s="43"/>
    </row>
    <row r="183" spans="2:15" x14ac:dyDescent="0.3">
      <c r="G183" s="43"/>
      <c r="H183" s="43"/>
      <c r="I183" s="43"/>
      <c r="J183" s="43"/>
      <c r="K183" s="43"/>
      <c r="L183" s="43"/>
      <c r="M183" s="43"/>
      <c r="N183" s="43"/>
      <c r="O183" s="43"/>
    </row>
    <row r="184" spans="2:15" x14ac:dyDescent="0.3">
      <c r="G184" s="43"/>
      <c r="H184" s="43"/>
      <c r="I184" s="43"/>
      <c r="J184" s="43"/>
      <c r="K184" s="43"/>
      <c r="L184" s="43"/>
      <c r="M184" s="43"/>
      <c r="N184" s="43"/>
      <c r="O184" s="43"/>
    </row>
    <row r="185" spans="2:15" x14ac:dyDescent="0.3">
      <c r="G185" s="43"/>
      <c r="H185" s="43"/>
      <c r="I185" s="43"/>
      <c r="J185" s="43"/>
      <c r="K185" s="43"/>
      <c r="L185" s="43"/>
      <c r="M185" s="43"/>
      <c r="N185" s="43"/>
      <c r="O185" s="43"/>
    </row>
    <row r="186" spans="2:15" x14ac:dyDescent="0.3">
      <c r="B186" s="101"/>
      <c r="C186" s="102"/>
      <c r="G186" s="43"/>
      <c r="H186" s="43"/>
      <c r="I186" s="43"/>
      <c r="J186" s="43"/>
      <c r="K186" s="43"/>
      <c r="L186" s="43"/>
      <c r="M186" s="43"/>
      <c r="N186" s="43"/>
      <c r="O186" s="43"/>
    </row>
    <row r="187" spans="2:15" x14ac:dyDescent="0.3">
      <c r="B187" s="101"/>
      <c r="C187" s="102"/>
      <c r="G187" s="43"/>
      <c r="H187" s="43"/>
      <c r="I187" s="43"/>
      <c r="J187" s="43"/>
      <c r="K187" s="43"/>
      <c r="L187" s="43"/>
      <c r="M187" s="43"/>
      <c r="N187" s="43"/>
      <c r="O187" s="43"/>
    </row>
    <row r="188" spans="2:15" x14ac:dyDescent="0.3">
      <c r="B188" s="101"/>
      <c r="C188" s="102"/>
      <c r="G188" s="43"/>
      <c r="H188" s="43"/>
      <c r="I188" s="43"/>
      <c r="J188" s="43"/>
      <c r="K188" s="43"/>
      <c r="L188" s="43"/>
      <c r="M188" s="43"/>
      <c r="N188" s="43"/>
      <c r="O188" s="43"/>
    </row>
    <row r="189" spans="2:15" x14ac:dyDescent="0.3">
      <c r="G189" s="43"/>
      <c r="H189" s="43"/>
      <c r="I189" s="43"/>
      <c r="J189" s="43"/>
      <c r="K189" s="43"/>
      <c r="L189" s="43"/>
      <c r="M189" s="43"/>
      <c r="N189" s="43"/>
      <c r="O189" s="43"/>
    </row>
  </sheetData>
  <autoFilter ref="B12:U133" xr:uid="{2F55CBE0-9FBF-41EC-B0E2-3D26C44F4C4B}"/>
  <mergeCells count="11">
    <mergeCell ref="P9:U9"/>
    <mergeCell ref="B2:D2"/>
    <mergeCell ref="E8:K8"/>
    <mergeCell ref="L8:M8"/>
    <mergeCell ref="N8:O8"/>
    <mergeCell ref="P8:U8"/>
    <mergeCell ref="E9:F9"/>
    <mergeCell ref="G9:H9"/>
    <mergeCell ref="I9:J9"/>
    <mergeCell ref="L9:M9"/>
    <mergeCell ref="N9:O9"/>
  </mergeCells>
  <conditionalFormatting sqref="B1:B12 B132:B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56808B1E581E4A9A919ACB583BC88D" ma:contentTypeVersion="18" ma:contentTypeDescription="Create a new document." ma:contentTypeScope="" ma:versionID="55a0b09dd7cf22c2b3795a2cfaa1b6f0">
  <xsd:schema xmlns:xsd="http://www.w3.org/2001/XMLSchema" xmlns:xs="http://www.w3.org/2001/XMLSchema" xmlns:p="http://schemas.microsoft.com/office/2006/metadata/properties" xmlns:ns2="bc087b49-2202-4bb5-9cc2-9f851003b721" xmlns:ns3="92d3b7a5-8da5-4615-950f-0681d7046a28" xmlns:ns4="d853a810-d2a2-4c28-9ad9-9100c9a22e04" targetNamespace="http://schemas.microsoft.com/office/2006/metadata/properties" ma:root="true" ma:fieldsID="7cd28393858159edc51fb4664eccd096" ns2:_="" ns3:_="" ns4:_="">
    <xsd:import namespace="bc087b49-2202-4bb5-9cc2-9f851003b721"/>
    <xsd:import namespace="92d3b7a5-8da5-4615-950f-0681d7046a28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87b49-2202-4bb5-9cc2-9f851003b7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9" nillable="true" ma:displayName="MediaServiceDateTaken" ma:description="" ma:internalName="MediaServiceDateTaken" ma:readOnly="true">
      <xsd:simpleType>
        <xsd:restriction base="dms:Text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9fa8aef-99b7-4a50-8e86-c4659143bb48}" ma:internalName="TaxCatchAll" ma:showField="CatchAllData" ma:web="92d3b7a5-8da5-4615-950f-0681d7046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53a810-d2a2-4c28-9ad9-9100c9a22e04" xsi:nil="true"/>
    <lcf76f155ced4ddcb4097134ff3c332f xmlns="bc087b49-2202-4bb5-9cc2-9f851003b72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CFDB63-5F1C-447D-9AE6-0D951557B7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87b49-2202-4bb5-9cc2-9f851003b721"/>
    <ds:schemaRef ds:uri="92d3b7a5-8da5-4615-950f-0681d7046a28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290D3-F1F7-41BF-9DD8-ED43EAB96FB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AF76F1C-5D27-44CD-A367-CC99AB36177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2A15CC6-1346-4A05-9C0D-3DB3754DC473}">
  <ds:schemaRefs>
    <ds:schemaRef ds:uri="http://schemas.microsoft.com/office/2006/metadata/properties"/>
    <ds:schemaRef ds:uri="http://schemas.microsoft.com/office/infopath/2007/PartnerControls"/>
    <ds:schemaRef ds:uri="d853a810-d2a2-4c28-9ad9-9100c9a22e04"/>
    <ds:schemaRef ds:uri="bc087b49-2202-4bb5-9cc2-9f851003b7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Modeling Summary</vt:lpstr>
      <vt:lpstr>Total Payments and IGT</vt:lpstr>
      <vt:lpstr>'Modeling Summary'!Print_Area</vt:lpstr>
      <vt:lpstr>'Total Payments and IGT'!Print_Area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Kaminsky,Kathryn (HHSC)</dc:creator>
  <cp:keywords/>
  <dc:description/>
  <cp:lastModifiedBy>Dutcher,James (HHSC)</cp:lastModifiedBy>
  <cp:revision/>
  <dcterms:created xsi:type="dcterms:W3CDTF">2023-05-15T14:41:44Z</dcterms:created>
  <dcterms:modified xsi:type="dcterms:W3CDTF">2023-12-18T16:13:06Z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0x010100A456808B1E581E4A9A919ACB583BC88D</vt:lpwstr>
  </property>
  <property fmtid="{D5CDD505-2E9C-101B-9397-08002B2CF9AE}" pid="3" name="MediaServiceImageTags">
    <vt:lpwstr/>
  </property>
</Properties>
</file>