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.sharepoint.com/sites/hhsc/fs/ra/OPTeamDocumentLibrary/Projects/DPP-BHS/DPP BHS Year 2/Year 2 Model/Final Model and Payments_IGT/Posted to website June 16 2022/"/>
    </mc:Choice>
  </mc:AlternateContent>
  <xr:revisionPtr revIDLastSave="0" documentId="8_{F75B0B87-03B8-4BF8-B976-1D2F7831EC17}" xr6:coauthVersionLast="47" xr6:coauthVersionMax="47" xr10:uidLastSave="{00000000-0000-0000-0000-000000000000}"/>
  <bookViews>
    <workbookView xWindow="28680" yWindow="-120" windowWidth="29040" windowHeight="15840" xr2:uid="{418756A0-D901-480C-BA2D-2374B389A56F}"/>
  </bookViews>
  <sheets>
    <sheet name="Modeling Summary" sheetId="1" r:id="rId1"/>
    <sheet name="Total Payments and IGT" sheetId="2" r:id="rId2"/>
    <sheet name="Guardrail Summary" sheetId="3" r:id="rId3"/>
  </sheets>
  <externalReferences>
    <externalReference r:id="rId4"/>
    <externalReference r:id="rId5"/>
  </externalReferences>
  <definedNames>
    <definedName name="_C12">#REF!</definedName>
    <definedName name="_C1C2">#REF!</definedName>
    <definedName name="_C3">#REF!</definedName>
    <definedName name="_C3_SDA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localSheetId="1" hidden="1">'Total Payments and IGT'!$B$12:$Z$134</definedName>
    <definedName name="Age">'[1]rate options'!$E$41</definedName>
    <definedName name="ahsc" localSheetId="0">#REF!</definedName>
    <definedName name="ahsc">#REF!</definedName>
    <definedName name="AHSC_NPI_Data" localSheetId="0">#REF!</definedName>
    <definedName name="AHSC_NPI_Data">#REF!</definedName>
    <definedName name="AHSC_NPI_Sheet" localSheetId="0">#REF!</definedName>
    <definedName name="AHSC_NPI_Sheet">#REF!</definedName>
    <definedName name="AHSC_NPI_TIN_name" localSheetId="0">#REF!</definedName>
    <definedName name="AHSC_NPI_TIN_name">#REF!</definedName>
    <definedName name="AHSC_UPL_Truven__TX" localSheetId="0">#REF!</definedName>
    <definedName name="AHSC_UPL_Truven__TX">#REF!</definedName>
    <definedName name="ALL_CONTRACTS_FEE_SCHEDULE_CROSSTAB_FINAL" localSheetId="2">#REF!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2">'[1]rate calculation'!#REF!</definedName>
    <definedName name="AVGCMI">'[1]rate calculation'!#REF!</definedName>
    <definedName name="AvgCMI1" localSheetId="2">'[1]rate model'!#REF!</definedName>
    <definedName name="AvgCMI1">'[1]rate model'!#REF!</definedName>
    <definedName name="basCMI" localSheetId="2">#REF!</definedName>
    <definedName name="basCMI" localSheetId="0">#REF!</definedName>
    <definedName name="basCMI">#REF!</definedName>
    <definedName name="BHS_PFD_DATA" localSheetId="2">#REF!</definedName>
    <definedName name="BHS_PFD_DATA">#REF!</definedName>
    <definedName name="C_3">#REF!</definedName>
    <definedName name="ccccc" localSheetId="2" hidden="1">#REF!</definedName>
    <definedName name="ccccc" localSheetId="0" hidden="1">#REF!</definedName>
    <definedName name="ccccc" hidden="1">#REF!</definedName>
    <definedName name="CLAB_2014" localSheetId="2">#REF!</definedName>
    <definedName name="CLAB_2014">#REF!</definedName>
    <definedName name="CLFS_2020_Q2V1__2020_02_15_" localSheetId="2">#REF!</definedName>
    <definedName name="CLFS_2020_Q2V1__2020_02_15_">#REF!</definedName>
    <definedName name="CMIDate">'[1]rate options'!$C$5</definedName>
    <definedName name="Component_3_by_NPI">#REF!</definedName>
    <definedName name="Component_3_data" localSheetId="0">#REF!</definedName>
    <definedName name="Component_3_data">#REF!</definedName>
    <definedName name="COST" localSheetId="2">#REF!</definedName>
    <definedName name="COST">#REF!</definedName>
    <definedName name="Costs1" localSheetId="2">#REF!</definedName>
    <definedName name="Costs1" localSheetId="0">#REF!</definedName>
    <definedName name="Costs1">#REF!</definedName>
    <definedName name="crowley" localSheetId="2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2">#REF!</definedName>
    <definedName name="export" localSheetId="0">#REF!</definedName>
    <definedName name="export">#REF!</definedName>
    <definedName name="fdsfd" localSheetId="0">#REF!</definedName>
    <definedName name="fdsfd">#REF!</definedName>
    <definedName name="fff" localSheetId="0">#REF!</definedName>
    <definedName name="fff">#REF!</definedName>
    <definedName name="FinalASCclaims" localSheetId="2">#REF!</definedName>
    <definedName name="FinalASCclaims" localSheetId="0">#REF!</definedName>
    <definedName name="FinalASCclaims">#REF!</definedName>
    <definedName name="FMAP" localSheetId="2">#REF!</definedName>
    <definedName name="FMAP" localSheetId="0">#REF!</definedName>
    <definedName name="FMAP">#REF!</definedName>
    <definedName name="FRVAvg" localSheetId="2">#REF!</definedName>
    <definedName name="FRVAvg">#REF!</definedName>
    <definedName name="HRI_Claims_Master">#REF!</definedName>
    <definedName name="IME_Claims_Master">#REF!</definedName>
    <definedName name="IME_NPI_Data" localSheetId="0">#REF!</definedName>
    <definedName name="IME_NPI_Data">#REF!</definedName>
    <definedName name="IME_NPI_Sheet" localSheetId="0">#REF!</definedName>
    <definedName name="IME_NPI_Sheet">#REF!</definedName>
    <definedName name="IME_NPI_TIN_name" localSheetId="0">#REF!</definedName>
    <definedName name="IME_NPI_TIN_name">#REF!</definedName>
    <definedName name="IME_UPL_Truven__TX" localSheetId="0">#REF!</definedName>
    <definedName name="IME_UPL_Truven__TX">#REF!</definedName>
    <definedName name="Inflation">'[1]rate options'!$C$48</definedName>
    <definedName name="InterimAdj">'[1]rate options'!$C$18</definedName>
    <definedName name="IOWA_MEDICAID_JUL13_JUN14_ANE_ASA_BILLINGS" localSheetId="2">#REF!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2">#REF!</definedName>
    <definedName name="lookup" localSheetId="0">#REF!</definedName>
    <definedName name="lookup">#REF!</definedName>
    <definedName name="mbrship" localSheetId="2">#REF!</definedName>
    <definedName name="mbrship" localSheetId="0">#REF!</definedName>
    <definedName name="mbrship">#REF!</definedName>
    <definedName name="McdCMI">'[1]rate options'!$AE$5</definedName>
    <definedName name="MEDICAID_ASA_CODE_BILLINGS_JUL12_JUN13" localSheetId="2">#REF!</definedName>
    <definedName name="MEDICAID_ASA_CODE_BILLINGS_JUL12_JUN13" localSheetId="0">#REF!</definedName>
    <definedName name="MEDICAID_ASA_CODE_BILLINGS_JUL12_JUN13">#REF!</definedName>
    <definedName name="missing_fac" localSheetId="2">'[2]rate calculation'!#REF!</definedName>
    <definedName name="missing_fac">'[2]rate calculation'!#REF!</definedName>
    <definedName name="moveable4000CFA" localSheetId="2">#REF!</definedName>
    <definedName name="moveable4000CFA" localSheetId="0">#REF!</definedName>
    <definedName name="moveable4000CFA">#REF!</definedName>
    <definedName name="MOVED">#REF!</definedName>
    <definedName name="new_fac" localSheetId="2">'[2]rate calculation'!#REF!</definedName>
    <definedName name="new_fac" localSheetId="0">'[2]rate calculation'!#REF!</definedName>
    <definedName name="new_fac">'[2]rate calculation'!#REF!</definedName>
    <definedName name="Occupancy">'[1]rate options'!$C$45</definedName>
    <definedName name="OffsetValue" localSheetId="2">#REF!</definedName>
    <definedName name="OffsetValue" localSheetId="0">#REF!</definedName>
    <definedName name="OffsetValue">#REF!</definedName>
    <definedName name="_xlnm.Print_Area" localSheetId="2">'Guardrail Summary'!$A$1:$AA$123</definedName>
    <definedName name="_xlnm.Print_Area" localSheetId="0">'Modeling Summary'!$A$1:$F$30</definedName>
    <definedName name="_xlnm.Print_Area" localSheetId="1">'Total Payments and IGT'!$B$1:$Z$132</definedName>
    <definedName name="_xlnm.Print_Titles" localSheetId="2">'Guardrail Summary'!$3:$3</definedName>
    <definedName name="PropTaxAvg">'[1]rate calculation'!$BJ$277</definedName>
    <definedName name="ProviderFee">'[1]rate options'!$C$15</definedName>
    <definedName name="rate_data" localSheetId="2">#REF!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MAIN">#REF!</definedName>
    <definedName name="RentalRate">'[1]rate options'!$C$43</definedName>
    <definedName name="RVU_Rates" localSheetId="2">#REF!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2">#REF!</definedName>
    <definedName name="Summary" localSheetId="0">#REF!</definedName>
    <definedName name="Summary">#REF!</definedName>
    <definedName name="tot_pd_NO_SDA">#REF!</definedName>
    <definedName name="tot_qty_NO_SDA">#REF!</definedName>
    <definedName name="Total_Costs" localSheetId="2">#REF!</definedName>
    <definedName name="Total_Costs" localSheetId="0">#REF!</definedName>
    <definedName name="Total_Costs">#REF!</definedName>
    <definedName name="Total_Visits" localSheetId="2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2">#REF!</definedName>
    <definedName name="UIHC_PHYSICIAN_UPL_DATA_FOR_SELLERS_DORSEY" localSheetId="0">#REF!</definedName>
    <definedName name="UIHC_PHYSICIAN_UPL_DATA_FOR_SELLERS_DORSEY">#REF!</definedName>
    <definedName name="UP" localSheetId="2">#REF!</definedName>
    <definedName name="UP" localSheetId="0">#REF!</definedName>
    <definedName name="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<sst xmlns="http://schemas.openxmlformats.org/spreadsheetml/2006/main" count="1178" uniqueCount="296">
  <si>
    <t>DPP BHS Model Summary</t>
  </si>
  <si>
    <t xml:space="preserve">Component </t>
  </si>
  <si>
    <t>Total Medicaid Units</t>
  </si>
  <si>
    <t>Total Medicaid Reimbursement</t>
  </si>
  <si>
    <t xml:space="preserve">DPP BHS Payment </t>
  </si>
  <si>
    <t>Uniform Dollar Increase</t>
  </si>
  <si>
    <t>Component 2 Rate Increase</t>
  </si>
  <si>
    <t>Component 1</t>
  </si>
  <si>
    <t>Total</t>
  </si>
  <si>
    <t>Component 2</t>
  </si>
  <si>
    <t xml:space="preserve">CCBHC </t>
  </si>
  <si>
    <t>Non-CCBHC</t>
  </si>
  <si>
    <t>Grand Total</t>
  </si>
  <si>
    <t xml:space="preserve">Total Medicaid Units </t>
  </si>
  <si>
    <t xml:space="preserve">Total Medicaid Reimbursment </t>
  </si>
  <si>
    <t>Total Program Fund</t>
  </si>
  <si>
    <t>Gross Up Rate</t>
  </si>
  <si>
    <t>Program Funds, less Gross Up</t>
  </si>
  <si>
    <t>Component Percentages</t>
  </si>
  <si>
    <t xml:space="preserve">Component 2 </t>
  </si>
  <si>
    <t>Acronyms</t>
  </si>
  <si>
    <t>DPP BHS</t>
  </si>
  <si>
    <t>Directed Payment Program for Behavorial Health Services</t>
  </si>
  <si>
    <t>Certified Community Behavorial Health Center</t>
  </si>
  <si>
    <t>Total Payments and IGT</t>
  </si>
  <si>
    <t>CCBHC Rate Increase</t>
  </si>
  <si>
    <t>Non-CCBHC Rate Increase</t>
  </si>
  <si>
    <t>Total Units of Service</t>
  </si>
  <si>
    <t>Total MCO Payment</t>
  </si>
  <si>
    <t>STAR</t>
  </si>
  <si>
    <t>STAR+PLUS</t>
  </si>
  <si>
    <t xml:space="preserve">Star Kids </t>
  </si>
  <si>
    <t xml:space="preserve">Program Total </t>
  </si>
  <si>
    <t xml:space="preserve">Program Funding </t>
  </si>
  <si>
    <t xml:space="preserve"> </t>
  </si>
  <si>
    <t>NPI</t>
  </si>
  <si>
    <t>Provider Name</t>
  </si>
  <si>
    <t>SDA</t>
  </si>
  <si>
    <t>Units of Service</t>
  </si>
  <si>
    <t xml:space="preserve">Component 1 Payment </t>
  </si>
  <si>
    <t>STAR MCO Payments</t>
  </si>
  <si>
    <t>Component 2 Payment</t>
  </si>
  <si>
    <t>Component 1 Payment</t>
  </si>
  <si>
    <t>STAR+PLUS MCO Payments</t>
  </si>
  <si>
    <t xml:space="preserve">Component 2 Payment </t>
  </si>
  <si>
    <t>Star Kids MCO Payments</t>
  </si>
  <si>
    <t>Component 1 Total</t>
  </si>
  <si>
    <t>Component 2 Total</t>
  </si>
  <si>
    <t>Total with Gross Ups</t>
  </si>
  <si>
    <t>Federal Share</t>
  </si>
  <si>
    <t xml:space="preserve">State Share </t>
  </si>
  <si>
    <t xml:space="preserve">State Share +10% </t>
  </si>
  <si>
    <t xml:space="preserve">IGT Call 1 </t>
  </si>
  <si>
    <t>IGT Call 2</t>
  </si>
  <si>
    <t>Total IGT Call</t>
  </si>
  <si>
    <t>1154411262</t>
  </si>
  <si>
    <t>Camino Real Community Services</t>
  </si>
  <si>
    <t>Bexar</t>
  </si>
  <si>
    <t>1487751715</t>
  </si>
  <si>
    <t>1891885901</t>
  </si>
  <si>
    <t>1730134586</t>
  </si>
  <si>
    <t xml:space="preserve">The Center for Health Care Services 	</t>
  </si>
  <si>
    <t>1831363837</t>
  </si>
  <si>
    <t>1649486432</t>
  </si>
  <si>
    <t>Lakes Regional MHMR Center</t>
  </si>
  <si>
    <t>Dallas</t>
  </si>
  <si>
    <t>1730395526</t>
  </si>
  <si>
    <t>1821204611</t>
  </si>
  <si>
    <t>1881752715</t>
  </si>
  <si>
    <t>1326202870</t>
  </si>
  <si>
    <t>LifePath Systems</t>
  </si>
  <si>
    <t>1336303882</t>
  </si>
  <si>
    <t>1619131166</t>
  </si>
  <si>
    <t>1871576835</t>
  </si>
  <si>
    <t>1023239886</t>
  </si>
  <si>
    <t>Metrocare Services</t>
  </si>
  <si>
    <t>1780805549</t>
  </si>
  <si>
    <t>1871714634</t>
  </si>
  <si>
    <t>1396973772</t>
  </si>
  <si>
    <t>North Texas Behavioral Health Authority</t>
  </si>
  <si>
    <t>1811062367</t>
  </si>
  <si>
    <t>1033240353</t>
  </si>
  <si>
    <t>Emergence Health Network</t>
  </si>
  <si>
    <t>El Paso</t>
  </si>
  <si>
    <t>1235260779</t>
  </si>
  <si>
    <t>1649345869</t>
  </si>
  <si>
    <t>1225343726</t>
  </si>
  <si>
    <t>Gulf Coast Center</t>
  </si>
  <si>
    <t>Harris</t>
  </si>
  <si>
    <t>1245285899</t>
  </si>
  <si>
    <t>1538202270</t>
  </si>
  <si>
    <t>1710020458</t>
  </si>
  <si>
    <t>1801939541</t>
  </si>
  <si>
    <t>1912954058</t>
  </si>
  <si>
    <t>Texana Center</t>
  </si>
  <si>
    <t>1346293156</t>
  </si>
  <si>
    <t>The Harris Center for Mental Health and IDD</t>
  </si>
  <si>
    <t>1750337465</t>
  </si>
  <si>
    <t>Tri-County Behavioral Healthcare</t>
  </si>
  <si>
    <t>1760424980</t>
  </si>
  <si>
    <t>1851333074</t>
  </si>
  <si>
    <t>1124060173</t>
  </si>
  <si>
    <t>Border Region Behavioral Health Center</t>
  </si>
  <si>
    <t>Hidalgo</t>
  </si>
  <si>
    <t>1730362294</t>
  </si>
  <si>
    <t>1831371657</t>
  </si>
  <si>
    <t>1043405921</t>
  </si>
  <si>
    <t>Tropical Texas Behavioral Health</t>
  </si>
  <si>
    <t>1588643787</t>
  </si>
  <si>
    <t>1447575501</t>
  </si>
  <si>
    <t>Spindletop Center</t>
  </si>
  <si>
    <t>Jefferson</t>
  </si>
  <si>
    <t>1467517656</t>
  </si>
  <si>
    <t>1700948866</t>
  </si>
  <si>
    <t>1750444303</t>
  </si>
  <si>
    <t>1841353497</t>
  </si>
  <si>
    <t>1952357550</t>
  </si>
  <si>
    <t>1730276643</t>
  </si>
  <si>
    <t>Central Plains Center</t>
  </si>
  <si>
    <t>Lubbock</t>
  </si>
  <si>
    <t>1861589772</t>
  </si>
  <si>
    <t>1992708705</t>
  </si>
  <si>
    <t>Lubbock Regional MHMR Center</t>
  </si>
  <si>
    <t>1134188139</t>
  </si>
  <si>
    <t>Texas Panhandle Centers</t>
  </si>
  <si>
    <t>1154380152</t>
  </si>
  <si>
    <t>1245299247</t>
  </si>
  <si>
    <t>1912900101</t>
  </si>
  <si>
    <t>1356310585</t>
  </si>
  <si>
    <t>Central Counties Services</t>
  </si>
  <si>
    <t>MRSA Central</t>
  </si>
  <si>
    <t>1427278316</t>
  </si>
  <si>
    <t>1639399132</t>
  </si>
  <si>
    <t>Heart of Texas Behavioral Health Network</t>
  </si>
  <si>
    <t>1801986542</t>
  </si>
  <si>
    <t>1972687119</t>
  </si>
  <si>
    <t>1881621225</t>
  </si>
  <si>
    <t>MHMR Authority of Brazos Valley</t>
  </si>
  <si>
    <t>1447388939</t>
  </si>
  <si>
    <t>ACCESS</t>
  </si>
  <si>
    <t>MRSA Northeast</t>
  </si>
  <si>
    <t>1538297023</t>
  </si>
  <si>
    <t>1710015201</t>
  </si>
  <si>
    <t>1205802170</t>
  </si>
  <si>
    <t>Andrews Center</t>
  </si>
  <si>
    <t>1386603348</t>
  </si>
  <si>
    <t>1427119098</t>
  </si>
  <si>
    <t>1821064742</t>
  </si>
  <si>
    <t>1922482751</t>
  </si>
  <si>
    <t>1164572772</t>
  </si>
  <si>
    <t>Burke</t>
  </si>
  <si>
    <t>1396792420</t>
  </si>
  <si>
    <t>1518017128</t>
  </si>
  <si>
    <t>1659421501</t>
  </si>
  <si>
    <t>1639232002</t>
  </si>
  <si>
    <t>Community Healthcore</t>
  </si>
  <si>
    <t>1821214537</t>
  </si>
  <si>
    <t>1104834985</t>
  </si>
  <si>
    <t>Texoma Community Center</t>
  </si>
  <si>
    <t>1184700361</t>
  </si>
  <si>
    <t>1649288671</t>
  </si>
  <si>
    <t>1851309462</t>
  </si>
  <si>
    <t>1699741975</t>
  </si>
  <si>
    <t>Betty Hardwick Center</t>
  </si>
  <si>
    <t>MRSA West</t>
  </si>
  <si>
    <t>1538343694</t>
  </si>
  <si>
    <t>Center for Life Resources</t>
  </si>
  <si>
    <t>1619196169</t>
  </si>
  <si>
    <t>1093833154</t>
  </si>
  <si>
    <t>Helen Farabee Centers</t>
  </si>
  <si>
    <t>1457479511</t>
  </si>
  <si>
    <t>1568580694</t>
  </si>
  <si>
    <t>1841304201</t>
  </si>
  <si>
    <t>Hill Country Mental Health and Developmental Disabilities Centers</t>
  </si>
  <si>
    <t>1164479192</t>
  </si>
  <si>
    <t>MHMR Services for the Concho Valley</t>
  </si>
  <si>
    <t>1184764185</t>
  </si>
  <si>
    <t>1548300544</t>
  </si>
  <si>
    <t>1801937495</t>
  </si>
  <si>
    <t>1396071247</t>
  </si>
  <si>
    <t>PermiaCare</t>
  </si>
  <si>
    <t>1467463174</t>
  </si>
  <si>
    <t>1649442310</t>
  </si>
  <si>
    <t>1699835462</t>
  </si>
  <si>
    <t>1851464119</t>
  </si>
  <si>
    <t>1154348514</t>
  </si>
  <si>
    <t>West Texas Centers</t>
  </si>
  <si>
    <t>1114057700</t>
  </si>
  <si>
    <t>Coastal Plains Community MHMR Center</t>
  </si>
  <si>
    <t>Nueces</t>
  </si>
  <si>
    <t>1861544124</t>
  </si>
  <si>
    <t>1932251295</t>
  </si>
  <si>
    <t>1962552109</t>
  </si>
  <si>
    <t>1326017518</t>
  </si>
  <si>
    <t>Gulf Bend Center</t>
  </si>
  <si>
    <t>1467434399</t>
  </si>
  <si>
    <t>1720057904</t>
  </si>
  <si>
    <t>1912976101</t>
  </si>
  <si>
    <t>1255357828</t>
  </si>
  <si>
    <t>Nueces Center for Mental Health and Intellectual Disabilities</t>
  </si>
  <si>
    <t>1467463042</t>
  </si>
  <si>
    <t>1790859957</t>
  </si>
  <si>
    <t>1962586784</t>
  </si>
  <si>
    <t>1578551347</t>
  </si>
  <si>
    <t>Denton County MHMR Center</t>
  </si>
  <si>
    <t>Tarrant</t>
  </si>
  <si>
    <t>1801020995</t>
  </si>
  <si>
    <t>1376590422</t>
  </si>
  <si>
    <t>MHMR of Tarrant County</t>
  </si>
  <si>
    <t>1437349859</t>
  </si>
  <si>
    <t>1487776217</t>
  </si>
  <si>
    <t>1578685301</t>
  </si>
  <si>
    <t>1770605503</t>
  </si>
  <si>
    <t>1952423782</t>
  </si>
  <si>
    <t>1528288438</t>
  </si>
  <si>
    <t>Pecan Valley Centers for Behavioral and Developmental Healthcare</t>
  </si>
  <si>
    <t>1619197522</t>
  </si>
  <si>
    <t>1891915708</t>
  </si>
  <si>
    <t>1023150877</t>
  </si>
  <si>
    <t>Bluebonnet Trails Community Services</t>
  </si>
  <si>
    <t>Travis</t>
  </si>
  <si>
    <t>1215076633</t>
  </si>
  <si>
    <t>1336576099</t>
  </si>
  <si>
    <t>1730135864</t>
  </si>
  <si>
    <t>1861534612</t>
  </si>
  <si>
    <t>1053632505</t>
  </si>
  <si>
    <t>Integral Care</t>
  </si>
  <si>
    <t>1750337259</t>
  </si>
  <si>
    <t>Proposed Changes</t>
  </si>
  <si>
    <t>Uniform Dollar Inc</t>
  </si>
  <si>
    <t>CCBHC</t>
  </si>
  <si>
    <t>Cost/Payment Differential</t>
  </si>
  <si>
    <t>New UPL</t>
  </si>
  <si>
    <t>Totals</t>
  </si>
  <si>
    <t>Summary - SFY20 Guardrail Rates</t>
  </si>
  <si>
    <t xml:space="preserve">NPI </t>
  </si>
  <si>
    <t xml:space="preserve">Layer 1 </t>
  </si>
  <si>
    <t>Layer 2</t>
  </si>
  <si>
    <t>Total Component Payments</t>
  </si>
  <si>
    <t>Guardrail Rates</t>
  </si>
  <si>
    <t>MCO Reimbursement</t>
  </si>
  <si>
    <t>Cost Report Max Supplemental Payment</t>
  </si>
  <si>
    <t xml:space="preserve">UPL </t>
  </si>
  <si>
    <t>After DP</t>
  </si>
  <si>
    <t>Provider</t>
  </si>
  <si>
    <t xml:space="preserve">SFY20 Mbrship Adj Cost Report Rates </t>
  </si>
  <si>
    <t xml:space="preserve">Mbrship Adj Medicaid Managed Care Payments </t>
  </si>
  <si>
    <t>Cost Report Max Supplemental Payments</t>
  </si>
  <si>
    <t>Cost Report Rates as % Medicaid</t>
  </si>
  <si>
    <t>Threshold Rates</t>
  </si>
  <si>
    <t>Cost Report Rate % Medicaid</t>
  </si>
  <si>
    <t>Medicaid as % Threshold</t>
  </si>
  <si>
    <t>Total as % Threshold</t>
  </si>
  <si>
    <t>ANDREWS CENTER</t>
  </si>
  <si>
    <t>BETTY HARDWICK CENTER</t>
  </si>
  <si>
    <t>BLUEBONNET TRAILS COMMUNITY SE</t>
  </si>
  <si>
    <t>BORDER REGION BEHAVIORAL HEALT</t>
  </si>
  <si>
    <t>BURKE</t>
  </si>
  <si>
    <t>CAMINO REAL</t>
  </si>
  <si>
    <t>CAMINO REAL COMMUNITY SERVICES</t>
  </si>
  <si>
    <t>CENTER FOR HEALTHCARE SERVICES</t>
  </si>
  <si>
    <t>CENTER FOR LIFE RESOURCES</t>
  </si>
  <si>
    <t>CENTRAL COUNTIES SERVICES</t>
  </si>
  <si>
    <t>CENTRAL PLAINS CENTER</t>
  </si>
  <si>
    <t>COASTAL PLAINS COMMUNITY MHMR</t>
  </si>
  <si>
    <t>COMMUNITY HEALTHCORE</t>
  </si>
  <si>
    <t>CONCHO VALLEY</t>
  </si>
  <si>
    <t>DENTON COUNTY MHMR CENTER</t>
  </si>
  <si>
    <t>EMERGENCE HEALTH NETWORK</t>
  </si>
  <si>
    <t>GULF BEND CENTER</t>
  </si>
  <si>
    <t>GULF COAST CENTER</t>
  </si>
  <si>
    <t>HEART OF TEXAS BEHAVIORAL HEAL</t>
  </si>
  <si>
    <t>HELEN FARABEE CENTERS</t>
  </si>
  <si>
    <t>HILL COUNTRY MENTAL HEALTH AND</t>
  </si>
  <si>
    <t>INTEGRAL CARE</t>
  </si>
  <si>
    <t>LAKES REGIONAL MHMR CENTER</t>
  </si>
  <si>
    <t>LIFEPATH SYSTEMS</t>
  </si>
  <si>
    <t>LUBBOCK REGIONAL MHMR CENTER</t>
  </si>
  <si>
    <t>METROCARE SERVICES</t>
  </si>
  <si>
    <t>-</t>
  </si>
  <si>
    <t>MHMR AUTHORITY OF BRAZOS VALLE</t>
  </si>
  <si>
    <t>MHMR OF TARRANT COUNTY</t>
  </si>
  <si>
    <t>MHMR SERVICES FOR THE CONCHO V</t>
  </si>
  <si>
    <t>NORTH TEXAS BEHAVIORAL AUTHORITY</t>
  </si>
  <si>
    <t>NUECES CENTER FOR MENTAL HEALT</t>
  </si>
  <si>
    <t>PECAN VALLEY CENTERS FOR BEHAV</t>
  </si>
  <si>
    <t>PERMIACARE</t>
  </si>
  <si>
    <t>SPINDLETOP CENTER</t>
  </si>
  <si>
    <t>TEXANA CENTER</t>
  </si>
  <si>
    <t>TEXAS PANHANDLE CENTERS</t>
  </si>
  <si>
    <t>TEXOMA COMMUNITY CENTER</t>
  </si>
  <si>
    <t>THE CENTER FOR HEALTH CARE SER</t>
  </si>
  <si>
    <t>THE HARRIS CENTER FOR MENTAL H</t>
  </si>
  <si>
    <t>TRI-COUNTY BEHAVIORAL HEALTHCA</t>
  </si>
  <si>
    <t>TROPICAL TEXAS BEHAVIORAL HEAL</t>
  </si>
  <si>
    <t>WEST TEXAS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</si>
</sst>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</numFmts>
  <fonts count="25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u/>
      <sz val="18"/>
      <color theme="1"/>
      <name val="Verdana"/>
      <family val="2"/>
    </font>
    <font>
      <b/>
      <u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u/>
      <sz val="11"/>
      <color theme="1"/>
      <name val="Verdana"/>
      <family val="2"/>
    </font>
    <font>
      <sz val="11"/>
      <color theme="1"/>
      <name val="Verdana"/>
      <family val="2"/>
    </font>
    <font>
      <b/>
      <u/>
      <sz val="10"/>
      <color theme="1"/>
      <name val="Verdana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/>
  </cellStyleXfs>
  <cellXfs count="190">
    <xf numFmtId="0" fontId="0" fillId="0" borderId="0" xfId="0"/>
    <xf numFmtId="0" fontId="3" fillId="0" borderId="0" xfId="4" applyFont="1"/>
    <xf numFmtId="0" fontId="4" fillId="0" borderId="0" xfId="4" applyFont="1"/>
    <xf numFmtId="0" fontId="5" fillId="0" borderId="0" xfId="4" applyFont="1"/>
    <xf numFmtId="0" fontId="4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 wrapText="1"/>
    </xf>
    <xf numFmtId="0" fontId="6" fillId="2" borderId="3" xfId="4" applyFont="1" applyFill="1" applyBorder="1" applyAlignment="1">
      <alignment horizontal="center" wrapText="1"/>
    </xf>
    <xf numFmtId="0" fontId="6" fillId="3" borderId="2" xfId="4" applyFont="1" applyFill="1" applyBorder="1" applyAlignment="1">
      <alignment horizontal="center" wrapText="1"/>
    </xf>
    <xf numFmtId="0" fontId="6" fillId="3" borderId="4" xfId="4" applyFont="1" applyFill="1" applyBorder="1" applyAlignment="1">
      <alignment horizontal="center" wrapText="1"/>
    </xf>
    <xf numFmtId="0" fontId="6" fillId="0" borderId="0" xfId="4" applyFont="1" applyAlignment="1">
      <alignment horizontal="center" wrapText="1"/>
    </xf>
    <xf numFmtId="5" fontId="8" fillId="0" borderId="0" xfId="0" applyNumberFormat="1" applyFont="1" applyAlignment="1" applyProtection="1">
      <alignment horizontal="left" wrapText="1"/>
      <protection locked="0"/>
    </xf>
    <xf numFmtId="0" fontId="5" fillId="0" borderId="0" xfId="5" applyFont="1"/>
    <xf numFmtId="10" fontId="8" fillId="0" borderId="0" xfId="0" applyNumberFormat="1" applyFont="1" applyProtection="1">
      <protection locked="0"/>
    </xf>
    <xf numFmtId="0" fontId="6" fillId="0" borderId="0" xfId="4" applyFont="1"/>
    <xf numFmtId="164" fontId="5" fillId="0" borderId="0" xfId="1" applyNumberFormat="1" applyFont="1" applyFill="1" applyBorder="1" applyAlignment="1">
      <alignment horizontal="center" wrapText="1"/>
    </xf>
    <xf numFmtId="0" fontId="5" fillId="0" borderId="5" xfId="4" applyFont="1" applyBorder="1"/>
    <xf numFmtId="3" fontId="5" fillId="0" borderId="5" xfId="4" applyNumberFormat="1" applyFont="1" applyBorder="1" applyAlignment="1">
      <alignment horizontal="center"/>
    </xf>
    <xf numFmtId="0" fontId="6" fillId="0" borderId="5" xfId="4" applyFont="1" applyBorder="1"/>
    <xf numFmtId="164" fontId="5" fillId="4" borderId="6" xfId="1" applyNumberFormat="1" applyFont="1" applyFill="1" applyBorder="1" applyAlignment="1">
      <alignment horizontal="center" wrapText="1"/>
    </xf>
    <xf numFmtId="165" fontId="6" fillId="3" borderId="7" xfId="4" applyNumberFormat="1" applyFont="1" applyFill="1" applyBorder="1" applyAlignment="1">
      <alignment horizontal="center" wrapText="1"/>
    </xf>
    <xf numFmtId="0" fontId="6" fillId="3" borderId="8" xfId="4" applyFont="1" applyFill="1" applyBorder="1" applyAlignment="1">
      <alignment wrapText="1"/>
    </xf>
    <xf numFmtId="0" fontId="6" fillId="0" borderId="0" xfId="4" applyFont="1" applyAlignment="1">
      <alignment wrapText="1"/>
    </xf>
    <xf numFmtId="0" fontId="6" fillId="5" borderId="9" xfId="4" applyFont="1" applyFill="1" applyBorder="1"/>
    <xf numFmtId="164" fontId="5" fillId="5" borderId="10" xfId="1" applyNumberFormat="1" applyFont="1" applyFill="1" applyBorder="1" applyAlignment="1">
      <alignment horizontal="center" wrapText="1"/>
    </xf>
    <xf numFmtId="164" fontId="5" fillId="5" borderId="11" xfId="1" applyNumberFormat="1" applyFont="1" applyFill="1" applyBorder="1" applyAlignment="1">
      <alignment horizontal="center" wrapText="1"/>
    </xf>
    <xf numFmtId="164" fontId="5" fillId="5" borderId="12" xfId="1" applyNumberFormat="1" applyFont="1" applyFill="1" applyBorder="1" applyAlignment="1">
      <alignment horizontal="center" wrapText="1"/>
    </xf>
    <xf numFmtId="165" fontId="5" fillId="5" borderId="10" xfId="1" applyNumberFormat="1" applyFont="1" applyFill="1" applyBorder="1" applyAlignment="1">
      <alignment horizontal="center" wrapText="1"/>
    </xf>
    <xf numFmtId="165" fontId="5" fillId="5" borderId="12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wrapText="1"/>
    </xf>
    <xf numFmtId="0" fontId="6" fillId="0" borderId="13" xfId="4" applyFont="1" applyBorder="1"/>
    <xf numFmtId="164" fontId="5" fillId="0" borderId="5" xfId="1" applyNumberFormat="1" applyFont="1" applyFill="1" applyBorder="1" applyAlignment="1">
      <alignment horizontal="center" wrapText="1"/>
    </xf>
    <xf numFmtId="164" fontId="5" fillId="4" borderId="5" xfId="1" applyNumberFormat="1" applyFont="1" applyFill="1" applyBorder="1" applyAlignment="1">
      <alignment horizontal="center" wrapText="1"/>
    </xf>
    <xf numFmtId="10" fontId="5" fillId="3" borderId="14" xfId="3" applyNumberFormat="1" applyFont="1" applyFill="1" applyBorder="1" applyAlignment="1">
      <alignment horizontal="center" wrapText="1"/>
    </xf>
    <xf numFmtId="10" fontId="6" fillId="3" borderId="6" xfId="1" applyNumberFormat="1" applyFont="1" applyFill="1" applyBorder="1" applyAlignment="1">
      <alignment horizontal="center" wrapText="1"/>
    </xf>
    <xf numFmtId="43" fontId="5" fillId="0" borderId="0" xfId="1" applyFont="1" applyFill="1" applyBorder="1" applyAlignment="1">
      <alignment wrapText="1"/>
    </xf>
    <xf numFmtId="10" fontId="6" fillId="3" borderId="15" xfId="1" applyNumberFormat="1" applyFont="1" applyFill="1" applyBorder="1" applyAlignment="1">
      <alignment horizontal="center" wrapText="1"/>
    </xf>
    <xf numFmtId="43" fontId="5" fillId="3" borderId="15" xfId="1" applyFont="1" applyFill="1" applyBorder="1" applyAlignment="1">
      <alignment horizontal="center" wrapText="1"/>
    </xf>
    <xf numFmtId="164" fontId="5" fillId="5" borderId="16" xfId="1" applyNumberFormat="1" applyFont="1" applyFill="1" applyBorder="1" applyAlignment="1">
      <alignment horizontal="center" wrapText="1"/>
    </xf>
    <xf numFmtId="10" fontId="5" fillId="5" borderId="0" xfId="3" applyNumberFormat="1" applyFont="1" applyFill="1" applyBorder="1" applyAlignment="1">
      <alignment horizontal="center" wrapText="1"/>
    </xf>
    <xf numFmtId="10" fontId="5" fillId="5" borderId="12" xfId="3" applyNumberFormat="1" applyFont="1" applyFill="1" applyBorder="1" applyAlignment="1">
      <alignment horizontal="center" wrapText="1"/>
    </xf>
    <xf numFmtId="10" fontId="5" fillId="0" borderId="0" xfId="3" applyNumberFormat="1" applyFont="1" applyFill="1" applyBorder="1" applyAlignment="1">
      <alignment wrapText="1"/>
    </xf>
    <xf numFmtId="0" fontId="5" fillId="5" borderId="13" xfId="4" applyFont="1" applyFill="1" applyBorder="1"/>
    <xf numFmtId="164" fontId="5" fillId="5" borderId="0" xfId="1" applyNumberFormat="1" applyFont="1" applyFill="1" applyBorder="1" applyAlignment="1">
      <alignment horizontal="center" wrapText="1"/>
    </xf>
    <xf numFmtId="164" fontId="5" fillId="5" borderId="17" xfId="1" applyNumberFormat="1" applyFont="1" applyFill="1" applyBorder="1" applyAlignment="1">
      <alignment horizontal="center" wrapText="1"/>
    </xf>
    <xf numFmtId="164" fontId="5" fillId="5" borderId="18" xfId="1" applyNumberFormat="1" applyFont="1" applyFill="1" applyBorder="1" applyAlignment="1">
      <alignment horizontal="center" wrapText="1"/>
    </xf>
    <xf numFmtId="43" fontId="5" fillId="5" borderId="19" xfId="1" applyFont="1" applyFill="1" applyBorder="1" applyAlignment="1">
      <alignment horizontal="center" wrapText="1"/>
    </xf>
    <xf numFmtId="43" fontId="5" fillId="5" borderId="20" xfId="1" applyFont="1" applyFill="1" applyBorder="1" applyAlignment="1">
      <alignment horizontal="center" wrapText="1"/>
    </xf>
    <xf numFmtId="0" fontId="6" fillId="0" borderId="21" xfId="4" applyFont="1" applyBorder="1"/>
    <xf numFmtId="3" fontId="6" fillId="0" borderId="22" xfId="4" applyNumberFormat="1" applyFont="1" applyBorder="1" applyAlignment="1">
      <alignment horizontal="center"/>
    </xf>
    <xf numFmtId="164" fontId="6" fillId="0" borderId="23" xfId="4" applyNumberFormat="1" applyFont="1" applyBorder="1" applyAlignment="1">
      <alignment horizontal="center"/>
    </xf>
    <xf numFmtId="164" fontId="6" fillId="4" borderId="24" xfId="4" applyNumberFormat="1" applyFont="1" applyFill="1" applyBorder="1" applyAlignment="1">
      <alignment horizontal="center"/>
    </xf>
    <xf numFmtId="43" fontId="5" fillId="3" borderId="22" xfId="1" applyFont="1" applyFill="1" applyBorder="1" applyAlignment="1">
      <alignment horizontal="center" wrapText="1"/>
    </xf>
    <xf numFmtId="43" fontId="5" fillId="3" borderId="25" xfId="1" applyFont="1" applyFill="1" applyBorder="1" applyAlignment="1">
      <alignment horizontal="center" wrapText="1"/>
    </xf>
    <xf numFmtId="3" fontId="5" fillId="0" borderId="0" xfId="3" applyNumberFormat="1" applyFont="1"/>
    <xf numFmtId="44" fontId="5" fillId="0" borderId="0" xfId="3" applyNumberFormat="1" applyFont="1"/>
    <xf numFmtId="164" fontId="5" fillId="0" borderId="0" xfId="3" applyNumberFormat="1" applyFont="1"/>
    <xf numFmtId="44" fontId="5" fillId="0" borderId="0" xfId="4" applyNumberFormat="1" applyFont="1"/>
    <xf numFmtId="9" fontId="5" fillId="0" borderId="0" xfId="4" applyNumberFormat="1" applyFont="1" applyAlignment="1">
      <alignment horizontal="center"/>
    </xf>
    <xf numFmtId="44" fontId="5" fillId="0" borderId="0" xfId="2" applyFont="1"/>
    <xf numFmtId="0" fontId="9" fillId="0" borderId="0" xfId="4" applyFont="1"/>
    <xf numFmtId="0" fontId="10" fillId="0" borderId="0" xfId="4" applyFont="1" applyAlignment="1">
      <alignment horizontal="center"/>
    </xf>
    <xf numFmtId="9" fontId="10" fillId="0" borderId="0" xfId="3" applyFont="1" applyBorder="1" applyAlignment="1">
      <alignment horizontal="center"/>
    </xf>
    <xf numFmtId="0" fontId="11" fillId="0" borderId="0" xfId="5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5" fontId="13" fillId="0" borderId="0" xfId="0" applyNumberFormat="1" applyFont="1" applyAlignment="1">
      <alignment horizontal="center"/>
    </xf>
    <xf numFmtId="7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65" fontId="17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left" indent="1"/>
    </xf>
    <xf numFmtId="0" fontId="16" fillId="0" borderId="0" xfId="0" applyFont="1" applyAlignment="1">
      <alignment horizontal="right" vertical="center"/>
    </xf>
    <xf numFmtId="5" fontId="13" fillId="0" borderId="0" xfId="0" applyNumberFormat="1" applyFont="1" applyAlignment="1">
      <alignment horizontal="left" vertical="center"/>
    </xf>
    <xf numFmtId="37" fontId="18" fillId="3" borderId="26" xfId="0" applyNumberFormat="1" applyFont="1" applyFill="1" applyBorder="1" applyAlignment="1">
      <alignment horizontal="center"/>
    </xf>
    <xf numFmtId="37" fontId="18" fillId="3" borderId="27" xfId="0" applyNumberFormat="1" applyFont="1" applyFill="1" applyBorder="1" applyAlignment="1">
      <alignment horizontal="center"/>
    </xf>
    <xf numFmtId="5" fontId="18" fillId="3" borderId="27" xfId="0" applyNumberFormat="1" applyFont="1" applyFill="1" applyBorder="1" applyAlignment="1">
      <alignment horizontal="center"/>
    </xf>
    <xf numFmtId="37" fontId="18" fillId="7" borderId="26" xfId="0" applyNumberFormat="1" applyFont="1" applyFill="1" applyBorder="1" applyAlignment="1">
      <alignment horizontal="center"/>
    </xf>
    <xf numFmtId="37" fontId="18" fillId="7" borderId="27" xfId="0" applyNumberFormat="1" applyFont="1" applyFill="1" applyBorder="1" applyAlignment="1">
      <alignment horizontal="center"/>
    </xf>
    <xf numFmtId="5" fontId="18" fillId="7" borderId="27" xfId="0" applyNumberFormat="1" applyFont="1" applyFill="1" applyBorder="1" applyAlignment="1">
      <alignment horizontal="center"/>
    </xf>
    <xf numFmtId="37" fontId="18" fillId="3" borderId="0" xfId="0" applyNumberFormat="1" applyFont="1" applyFill="1" applyAlignment="1">
      <alignment horizontal="center"/>
    </xf>
    <xf numFmtId="5" fontId="18" fillId="3" borderId="0" xfId="0" applyNumberFormat="1" applyFont="1" applyFill="1" applyAlignment="1">
      <alignment horizontal="center"/>
    </xf>
    <xf numFmtId="5" fontId="18" fillId="8" borderId="26" xfId="0" applyNumberFormat="1" applyFont="1" applyFill="1" applyBorder="1" applyAlignment="1">
      <alignment horizontal="center"/>
    </xf>
    <xf numFmtId="5" fontId="18" fillId="8" borderId="27" xfId="0" applyNumberFormat="1" applyFont="1" applyFill="1" applyBorder="1" applyAlignment="1">
      <alignment horizontal="center"/>
    </xf>
    <xf numFmtId="5" fontId="18" fillId="8" borderId="10" xfId="0" applyNumberFormat="1" applyFont="1" applyFill="1" applyBorder="1" applyAlignment="1">
      <alignment horizontal="center"/>
    </xf>
    <xf numFmtId="5" fontId="18" fillId="8" borderId="14" xfId="0" applyNumberFormat="1" applyFont="1" applyFill="1" applyBorder="1" applyAlignment="1">
      <alignment horizontal="center"/>
    </xf>
    <xf numFmtId="5" fontId="18" fillId="9" borderId="27" xfId="0" applyNumberFormat="1" applyFont="1" applyFill="1" applyBorder="1" applyAlignment="1">
      <alignment horizontal="center"/>
    </xf>
    <xf numFmtId="5" fontId="18" fillId="9" borderId="14" xfId="0" applyNumberFormat="1" applyFont="1" applyFill="1" applyBorder="1" applyAlignment="1">
      <alignment horizontal="center"/>
    </xf>
    <xf numFmtId="10" fontId="18" fillId="3" borderId="26" xfId="3" applyNumberFormat="1" applyFont="1" applyFill="1" applyBorder="1" applyAlignment="1">
      <alignment horizontal="center"/>
    </xf>
    <xf numFmtId="10" fontId="18" fillId="3" borderId="27" xfId="3" applyNumberFormat="1" applyFont="1" applyFill="1" applyBorder="1" applyAlignment="1">
      <alignment horizontal="center"/>
    </xf>
    <xf numFmtId="10" fontId="18" fillId="7" borderId="26" xfId="3" applyNumberFormat="1" applyFont="1" applyFill="1" applyBorder="1" applyAlignment="1">
      <alignment horizontal="center"/>
    </xf>
    <xf numFmtId="10" fontId="18" fillId="7" borderId="28" xfId="3" applyNumberFormat="1" applyFont="1" applyFill="1" applyBorder="1" applyAlignment="1">
      <alignment horizontal="center"/>
    </xf>
    <xf numFmtId="5" fontId="18" fillId="7" borderId="28" xfId="0" applyNumberFormat="1" applyFont="1" applyFill="1" applyBorder="1" applyAlignment="1">
      <alignment horizontal="center"/>
    </xf>
    <xf numFmtId="5" fontId="18" fillId="8" borderId="29" xfId="0" applyNumberFormat="1" applyFont="1" applyFill="1" applyBorder="1" applyAlignment="1">
      <alignment horizontal="center"/>
    </xf>
    <xf numFmtId="5" fontId="18" fillId="8" borderId="28" xfId="0" applyNumberFormat="1" applyFont="1" applyFill="1" applyBorder="1" applyAlignment="1">
      <alignment horizontal="center"/>
    </xf>
    <xf numFmtId="0" fontId="13" fillId="9" borderId="0" xfId="0" applyFont="1" applyFill="1"/>
    <xf numFmtId="0" fontId="13" fillId="9" borderId="17" xfId="0" applyFont="1" applyFill="1" applyBorder="1"/>
    <xf numFmtId="0" fontId="13" fillId="10" borderId="5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wrapText="1"/>
    </xf>
    <xf numFmtId="0" fontId="13" fillId="3" borderId="30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 wrapText="1"/>
    </xf>
    <xf numFmtId="0" fontId="18" fillId="8" borderId="30" xfId="0" applyFont="1" applyFill="1" applyBorder="1" applyAlignment="1">
      <alignment horizontal="center"/>
    </xf>
    <xf numFmtId="0" fontId="18" fillId="8" borderId="29" xfId="0" applyFont="1" applyFill="1" applyBorder="1" applyAlignment="1">
      <alignment horizontal="center"/>
    </xf>
    <xf numFmtId="0" fontId="18" fillId="9" borderId="26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166" fontId="13" fillId="0" borderId="31" xfId="6" applyNumberFormat="1" applyFont="1" applyBorder="1" applyAlignment="1">
      <alignment horizontal="center"/>
    </xf>
    <xf numFmtId="166" fontId="13" fillId="0" borderId="0" xfId="6" applyNumberFormat="1" applyFont="1" applyBorder="1" applyAlignment="1">
      <alignment horizontal="center"/>
    </xf>
    <xf numFmtId="167" fontId="13" fillId="0" borderId="0" xfId="7" applyNumberFormat="1" applyFont="1" applyBorder="1" applyAlignment="1">
      <alignment horizontal="center"/>
    </xf>
    <xf numFmtId="166" fontId="13" fillId="0" borderId="0" xfId="6" applyNumberFormat="1" applyFont="1" applyAlignment="1">
      <alignment horizontal="center"/>
    </xf>
    <xf numFmtId="167" fontId="13" fillId="0" borderId="0" xfId="7" applyNumberFormat="1" applyFont="1" applyAlignment="1">
      <alignment horizontal="center"/>
    </xf>
    <xf numFmtId="44" fontId="13" fillId="0" borderId="0" xfId="0" applyNumberFormat="1" applyFont="1"/>
    <xf numFmtId="44" fontId="13" fillId="0" borderId="17" xfId="0" applyNumberFormat="1" applyFont="1" applyBorder="1"/>
    <xf numFmtId="49" fontId="13" fillId="0" borderId="29" xfId="0" applyNumberFormat="1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166" fontId="13" fillId="0" borderId="29" xfId="6" applyNumberFormat="1" applyFont="1" applyBorder="1" applyAlignment="1">
      <alignment horizontal="center"/>
    </xf>
    <xf numFmtId="166" fontId="13" fillId="0" borderId="28" xfId="6" applyNumberFormat="1" applyFont="1" applyBorder="1" applyAlignment="1">
      <alignment horizontal="center"/>
    </xf>
    <xf numFmtId="167" fontId="13" fillId="0" borderId="28" xfId="7" applyNumberFormat="1" applyFont="1" applyBorder="1" applyAlignment="1">
      <alignment horizontal="center"/>
    </xf>
    <xf numFmtId="44" fontId="13" fillId="0" borderId="28" xfId="0" applyNumberFormat="1" applyFont="1" applyBorder="1"/>
    <xf numFmtId="44" fontId="13" fillId="0" borderId="32" xfId="0" applyNumberFormat="1" applyFont="1" applyBorder="1"/>
    <xf numFmtId="49" fontId="13" fillId="0" borderId="0" xfId="0" applyNumberFormat="1" applyFont="1" applyAlignment="1">
      <alignment horizontal="left"/>
    </xf>
    <xf numFmtId="49" fontId="13" fillId="0" borderId="28" xfId="0" applyNumberFormat="1" applyFont="1" applyBorder="1" applyAlignment="1">
      <alignment horizontal="left"/>
    </xf>
    <xf numFmtId="167" fontId="13" fillId="0" borderId="0" xfId="7" applyNumberFormat="1" applyFont="1" applyBorder="1"/>
    <xf numFmtId="165" fontId="13" fillId="0" borderId="0" xfId="3" applyNumberFormat="1" applyFont="1" applyBorder="1" applyAlignment="1">
      <alignment horizontal="center"/>
    </xf>
    <xf numFmtId="166" fontId="18" fillId="0" borderId="0" xfId="6" applyNumberFormat="1" applyFont="1" applyAlignment="1">
      <alignment horizontal="center"/>
    </xf>
    <xf numFmtId="167" fontId="18" fillId="0" borderId="0" xfId="7" applyNumberFormat="1" applyFont="1" applyAlignment="1">
      <alignment horizontal="center"/>
    </xf>
    <xf numFmtId="167" fontId="18" fillId="0" borderId="0" xfId="7" applyNumberFormat="1" applyFont="1" applyBorder="1" applyAlignment="1">
      <alignment horizontal="center"/>
    </xf>
    <xf numFmtId="44" fontId="18" fillId="0" borderId="0" xfId="0" applyNumberFormat="1" applyFont="1"/>
    <xf numFmtId="43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20" fillId="0" borderId="0" xfId="8" applyFont="1" applyAlignment="1">
      <alignment horizontal="center"/>
    </xf>
    <xf numFmtId="0" fontId="20" fillId="0" borderId="0" xfId="8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0" fillId="0" borderId="0" xfId="7" applyNumberFormat="1" applyFont="1"/>
    <xf numFmtId="167" fontId="0" fillId="0" borderId="0" xfId="0" applyNumberFormat="1"/>
    <xf numFmtId="0" fontId="0" fillId="0" borderId="0" xfId="0" applyAlignment="1">
      <alignment horizontal="right"/>
    </xf>
    <xf numFmtId="165" fontId="21" fillId="10" borderId="5" xfId="0" applyNumberFormat="1" applyFont="1" applyFill="1" applyBorder="1" applyAlignment="1">
      <alignment horizontal="center"/>
    </xf>
    <xf numFmtId="10" fontId="21" fillId="10" borderId="5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right" wrapText="1"/>
    </xf>
    <xf numFmtId="164" fontId="0" fillId="10" borderId="5" xfId="0" applyNumberFormat="1" applyFill="1" applyBorder="1"/>
    <xf numFmtId="164" fontId="21" fillId="10" borderId="5" xfId="0" applyNumberFormat="1" applyFont="1" applyFill="1" applyBorder="1" applyAlignment="1">
      <alignment horizontal="center" wrapText="1"/>
    </xf>
    <xf numFmtId="164" fontId="0" fillId="0" borderId="0" xfId="0" applyNumberFormat="1"/>
    <xf numFmtId="9" fontId="0" fillId="0" borderId="0" xfId="3" applyFont="1" applyAlignment="1">
      <alignment horizontal="center"/>
    </xf>
    <xf numFmtId="9" fontId="0" fillId="0" borderId="0" xfId="3" applyFont="1" applyFill="1" applyAlignment="1">
      <alignment horizontal="center"/>
    </xf>
    <xf numFmtId="167" fontId="22" fillId="0" borderId="0" xfId="0" applyNumberFormat="1" applyFont="1"/>
    <xf numFmtId="0" fontId="23" fillId="11" borderId="0" xfId="0" applyFont="1" applyFill="1" applyAlignment="1">
      <alignment wrapText="1"/>
    </xf>
    <xf numFmtId="0" fontId="23" fillId="11" borderId="0" xfId="0" applyFont="1" applyFill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3" fillId="12" borderId="0" xfId="0" applyFont="1" applyFill="1" applyAlignment="1">
      <alignment horizontal="center"/>
    </xf>
    <xf numFmtId="0" fontId="23" fillId="12" borderId="0" xfId="0" applyFont="1" applyFill="1" applyAlignment="1">
      <alignment horizontal="left"/>
    </xf>
    <xf numFmtId="167" fontId="23" fillId="12" borderId="0" xfId="0" applyNumberFormat="1" applyFont="1" applyFill="1" applyAlignment="1">
      <alignment horizontal="center"/>
    </xf>
    <xf numFmtId="167" fontId="23" fillId="12" borderId="0" xfId="7" applyNumberFormat="1" applyFont="1" applyFill="1" applyAlignment="1">
      <alignment horizontal="center"/>
    </xf>
    <xf numFmtId="167" fontId="23" fillId="11" borderId="0" xfId="7" applyNumberFormat="1" applyFont="1" applyFill="1" applyAlignment="1">
      <alignment horizontal="center" wrapText="1"/>
    </xf>
    <xf numFmtId="167" fontId="23" fillId="11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7" applyNumberFormat="1" applyFont="1" applyFill="1" applyAlignment="1">
      <alignment horizontal="center"/>
    </xf>
    <xf numFmtId="167" fontId="24" fillId="0" borderId="0" xfId="0" applyNumberFormat="1" applyFont="1" applyAlignment="1">
      <alignment horizontal="center" wrapText="1"/>
    </xf>
    <xf numFmtId="167" fontId="24" fillId="0" borderId="0" xfId="7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9" fontId="24" fillId="0" borderId="0" xfId="3" applyFont="1" applyFill="1" applyAlignment="1">
      <alignment horizontal="center" wrapText="1"/>
    </xf>
    <xf numFmtId="9" fontId="0" fillId="0" borderId="0" xfId="3" applyFont="1" applyAlignment="1">
      <alignment horizontal="right"/>
    </xf>
    <xf numFmtId="49" fontId="0" fillId="0" borderId="0" xfId="0" applyNumberFormat="1" applyAlignment="1">
      <alignment horizontal="left"/>
    </xf>
    <xf numFmtId="167" fontId="23" fillId="0" borderId="0" xfId="0" applyNumberFormat="1" applyFont="1"/>
    <xf numFmtId="0" fontId="3" fillId="0" borderId="0" xfId="4" applyFont="1" applyAlignment="1">
      <alignment horizontal="center"/>
    </xf>
    <xf numFmtId="0" fontId="4" fillId="0" borderId="0" xfId="5" applyFont="1" applyAlignment="1">
      <alignment horizontal="center"/>
    </xf>
    <xf numFmtId="0" fontId="18" fillId="9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4" fillId="6" borderId="0" xfId="0" applyFont="1" applyFill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3" fillId="12" borderId="0" xfId="0" applyFont="1" applyFill="1" applyAlignment="1">
      <alignment horizontal="center"/>
    </xf>
    <xf numFmtId="0" fontId="15" fillId="6" borderId="0" xfId="0" applyFont="1" applyFill="1" applyAlignment="1"/>
  </cellXfs>
  <cellStyles count="9">
    <cellStyle name="Comma" xfId="1" builtinId="3"/>
    <cellStyle name="Comma 2" xfId="6" xr:uid="{724A0D5D-668D-4DE4-A85E-FD089C79064B}"/>
    <cellStyle name="Currency" xfId="2" builtinId="4"/>
    <cellStyle name="Currency 2" xfId="7" xr:uid="{0119A0BD-9EE8-4059-BC58-578827BF617C}"/>
    <cellStyle name="Normal" xfId="0" builtinId="0"/>
    <cellStyle name="Normal 2 3 2" xfId="4" xr:uid="{A35B3A1C-444F-4863-A7D7-312206545522}"/>
    <cellStyle name="Normal 2 4 2" xfId="5" xr:uid="{C2411C0A-5254-441C-ABAC-BA929901D334}"/>
    <cellStyle name="Normal 3 4" xfId="8" xr:uid="{33B98F68-D776-4711-BBAE-139FF64CCAA0}"/>
    <cellStyle name="Percent" xfId="3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-my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-my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D9D58-7709-46B9-A292-DF4CEFA1154B}">
  <sheetPr>
    <tabColor rgb="FF92D050"/>
    <pageSetUpPr fitToPage="1"/>
  </sheetPr>
  <dimension ref="A1:M29"/>
  <sheetViews>
    <sheetView tabSelected="1" zoomScaleNormal="100" workbookViewId="0">
      <selection sqref="A1:F30"/>
    </sheetView>
  </sheetViews>
  <sheetFormatPr defaultColWidth="9.140625" defaultRowHeight="12.75"/>
  <cols>
    <col min="1" max="1" width="32.140625" style="12" customWidth="1"/>
    <col min="2" max="2" width="23.28515625" style="12" customWidth="1"/>
    <col min="3" max="3" width="20.7109375" style="12" customWidth="1"/>
    <col min="4" max="4" width="18.42578125" style="12" customWidth="1"/>
    <col min="5" max="5" width="16.7109375" style="12" customWidth="1"/>
    <col min="6" max="6" width="16.140625" style="12" customWidth="1"/>
    <col min="7" max="7" width="23.85546875" style="12" customWidth="1"/>
    <col min="8" max="8" width="13.85546875" style="12" bestFit="1" customWidth="1"/>
    <col min="9" max="9" width="15.42578125" style="12" bestFit="1" customWidth="1"/>
    <col min="10" max="10" width="23.85546875" style="12" customWidth="1"/>
    <col min="11" max="11" width="27.85546875" style="12" bestFit="1" customWidth="1"/>
    <col min="12" max="12" width="19.140625" style="12" bestFit="1" customWidth="1"/>
    <col min="13" max="13" width="21.5703125" style="12" bestFit="1" customWidth="1"/>
    <col min="14" max="16384" width="9.140625" style="12"/>
  </cols>
  <sheetData>
    <row r="1" spans="1:13" s="3" customFormat="1" ht="22.5">
      <c r="A1" s="177" t="s">
        <v>0</v>
      </c>
      <c r="B1" s="177"/>
      <c r="C1" s="177"/>
      <c r="D1" s="177"/>
      <c r="E1" s="177"/>
      <c r="F1" s="177"/>
      <c r="G1" s="1"/>
      <c r="H1" s="1"/>
      <c r="I1" s="2"/>
      <c r="J1" s="2"/>
      <c r="K1" s="2"/>
    </row>
    <row r="2" spans="1:13" s="3" customFormat="1" ht="18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customFormat="1" ht="38.450000000000003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/>
      <c r="H3" s="10"/>
      <c r="I3" s="10"/>
      <c r="J3" s="11"/>
      <c r="K3" s="12"/>
      <c r="L3" s="12"/>
      <c r="M3" s="13"/>
    </row>
    <row r="4" spans="1:13" customFormat="1" ht="15">
      <c r="A4" s="14" t="s">
        <v>7</v>
      </c>
      <c r="B4" s="15"/>
      <c r="C4" s="15"/>
      <c r="D4" s="15"/>
      <c r="E4" s="15"/>
      <c r="F4" s="15"/>
      <c r="G4" s="10"/>
      <c r="H4" s="10"/>
      <c r="I4" s="10"/>
      <c r="J4" s="11"/>
      <c r="K4" s="12"/>
      <c r="L4" s="12"/>
      <c r="M4" s="13"/>
    </row>
    <row r="5" spans="1:13" customFormat="1" ht="15" customHeight="1">
      <c r="A5" s="16" t="s">
        <v>8</v>
      </c>
      <c r="B5" s="17">
        <v>6321990</v>
      </c>
      <c r="C5" s="18"/>
      <c r="D5" s="19">
        <v>154838380.33277285</v>
      </c>
      <c r="E5" s="20">
        <v>24.492031833769566</v>
      </c>
      <c r="F5" s="21"/>
      <c r="G5" s="22"/>
      <c r="H5" s="22"/>
      <c r="I5" s="22"/>
    </row>
    <row r="6" spans="1:13" customFormat="1" ht="5.0999999999999996" customHeight="1">
      <c r="A6" s="23"/>
      <c r="B6" s="24"/>
      <c r="C6" s="25"/>
      <c r="D6" s="26"/>
      <c r="E6" s="27"/>
      <c r="F6" s="28"/>
      <c r="G6" s="29"/>
      <c r="H6" s="29"/>
      <c r="I6" s="29"/>
    </row>
    <row r="7" spans="1:13" customFormat="1" ht="15">
      <c r="A7" s="30" t="s">
        <v>9</v>
      </c>
      <c r="B7" s="15"/>
      <c r="C7" s="15"/>
      <c r="D7" s="15"/>
      <c r="E7" s="15"/>
      <c r="F7" s="15"/>
      <c r="G7" s="15"/>
      <c r="H7" s="29"/>
      <c r="I7" s="29"/>
    </row>
    <row r="8" spans="1:13" customFormat="1" ht="15">
      <c r="A8" s="16" t="s">
        <v>10</v>
      </c>
      <c r="B8" s="31"/>
      <c r="C8" s="31">
        <v>159746318.90308851</v>
      </c>
      <c r="D8" s="32">
        <v>83374512.48687768</v>
      </c>
      <c r="E8" s="33"/>
      <c r="F8" s="34">
        <v>0.52191820793978705</v>
      </c>
      <c r="G8" s="35"/>
      <c r="H8" s="35"/>
      <c r="I8" s="35"/>
    </row>
    <row r="9" spans="1:13" customFormat="1" ht="15">
      <c r="A9" s="16" t="s">
        <v>11</v>
      </c>
      <c r="B9" s="31"/>
      <c r="C9" s="31">
        <v>0</v>
      </c>
      <c r="D9" s="32">
        <v>0</v>
      </c>
      <c r="E9" s="33"/>
      <c r="F9" s="36">
        <v>0.47189999999999999</v>
      </c>
      <c r="G9" s="35"/>
      <c r="H9" s="35"/>
      <c r="I9" s="35"/>
    </row>
    <row r="10" spans="1:13" customFormat="1" ht="15">
      <c r="A10" s="16" t="s">
        <v>8</v>
      </c>
      <c r="B10" s="31"/>
      <c r="C10" s="31">
        <v>159746318.90308851</v>
      </c>
      <c r="D10" s="32">
        <v>83374512.48687768</v>
      </c>
      <c r="E10" s="33"/>
      <c r="F10" s="37"/>
      <c r="G10" s="35"/>
      <c r="H10" s="35"/>
      <c r="I10" s="35"/>
    </row>
    <row r="11" spans="1:13" customFormat="1" ht="5.0999999999999996" customHeight="1" thickBot="1">
      <c r="A11" s="23"/>
      <c r="B11" s="24"/>
      <c r="C11" s="25"/>
      <c r="D11" s="38"/>
      <c r="E11" s="39"/>
      <c r="F11" s="40"/>
      <c r="G11" s="41"/>
      <c r="H11" s="41"/>
      <c r="I11" s="41"/>
    </row>
    <row r="12" spans="1:13" customFormat="1" ht="3.95" customHeight="1" thickTop="1">
      <c r="A12" s="42"/>
      <c r="B12" s="43"/>
      <c r="C12" s="44"/>
      <c r="D12" s="45"/>
      <c r="E12" s="46"/>
      <c r="F12" s="47"/>
      <c r="G12" s="35"/>
      <c r="H12" s="35"/>
      <c r="I12" s="35"/>
    </row>
    <row r="13" spans="1:13" customFormat="1" ht="15.75" thickBot="1">
      <c r="A13" s="48" t="s">
        <v>12</v>
      </c>
      <c r="B13" s="49">
        <v>6321990</v>
      </c>
      <c r="C13" s="50">
        <v>159746318.90308851</v>
      </c>
      <c r="D13" s="51">
        <v>238212892.81965053</v>
      </c>
      <c r="E13" s="52"/>
      <c r="F13" s="53"/>
      <c r="G13" s="35"/>
      <c r="H13" s="35"/>
      <c r="I13" s="35"/>
    </row>
    <row r="14" spans="1:13" customFormat="1" ht="18">
      <c r="A14" s="178"/>
      <c r="B14" s="178"/>
      <c r="C14" s="178"/>
      <c r="D14" s="178"/>
      <c r="E14" s="178"/>
      <c r="F14" s="12"/>
    </row>
    <row r="15" spans="1:13" customFormat="1" ht="15">
      <c r="A15" s="12"/>
      <c r="B15" s="12"/>
      <c r="C15" s="12"/>
      <c r="D15" s="12"/>
      <c r="E15" s="12"/>
      <c r="F15" s="12"/>
    </row>
    <row r="16" spans="1:13" customFormat="1" ht="15">
      <c r="A16" s="3" t="s">
        <v>13</v>
      </c>
      <c r="B16" s="54">
        <v>6321990</v>
      </c>
      <c r="C16" s="54"/>
      <c r="D16" s="12"/>
      <c r="E16" s="12"/>
      <c r="F16" s="12"/>
    </row>
    <row r="17" spans="1:3">
      <c r="A17" s="3" t="s">
        <v>14</v>
      </c>
      <c r="B17" s="55">
        <v>159746318.90308851</v>
      </c>
      <c r="C17" s="56"/>
    </row>
    <row r="18" spans="1:3">
      <c r="A18" s="3"/>
      <c r="B18" s="55"/>
      <c r="C18" s="56"/>
    </row>
    <row r="19" spans="1:3">
      <c r="A19" s="3" t="s">
        <v>15</v>
      </c>
      <c r="B19" s="57">
        <v>252505666.38882959</v>
      </c>
      <c r="C19" s="57"/>
    </row>
    <row r="20" spans="1:3">
      <c r="A20" s="3" t="s">
        <v>16</v>
      </c>
      <c r="B20" s="58">
        <v>0.06</v>
      </c>
      <c r="C20" s="59"/>
    </row>
    <row r="21" spans="1:3">
      <c r="A21" s="3" t="s">
        <v>17</v>
      </c>
      <c r="B21" s="59">
        <v>238212892.81965053</v>
      </c>
      <c r="C21" s="59"/>
    </row>
    <row r="22" spans="1:3">
      <c r="A22" s="3"/>
      <c r="B22" s="3"/>
      <c r="C22" s="3"/>
    </row>
    <row r="23" spans="1:3" ht="14.25">
      <c r="A23" s="60" t="s">
        <v>18</v>
      </c>
      <c r="B23" s="61" t="s">
        <v>7</v>
      </c>
      <c r="C23" s="61" t="s">
        <v>19</v>
      </c>
    </row>
    <row r="24" spans="1:3" ht="14.25">
      <c r="A24" s="3"/>
      <c r="B24" s="62">
        <v>0.65</v>
      </c>
      <c r="C24" s="62">
        <v>0.35</v>
      </c>
    </row>
    <row r="27" spans="1:3">
      <c r="A27" s="63" t="s">
        <v>20</v>
      </c>
    </row>
    <row r="28" spans="1:3">
      <c r="A28" s="12" t="s">
        <v>21</v>
      </c>
      <c r="B28" s="12" t="s">
        <v>22</v>
      </c>
    </row>
    <row r="29" spans="1:3">
      <c r="A29" s="12" t="s">
        <v>10</v>
      </c>
      <c r="B29" s="12" t="s">
        <v>23</v>
      </c>
    </row>
  </sheetData>
  <mergeCells count="2">
    <mergeCell ref="A1:F1"/>
    <mergeCell ref="A14:E14"/>
  </mergeCells>
  <pageMargins left="0.7" right="0.7" top="0.75" bottom="0.75" header="0.3" footer="0.3"/>
  <pageSetup scale="70" fitToHeight="0" orientation="portrait" r:id="rId1"/>
  <headerFooter>
    <oddFooter>&amp;LPrepared by HHSC Provider Finance Department&amp;C&amp;P of &amp;N&amp;R6/16/2022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6B2B-BF7E-4A12-8CB8-EA6774A91626}">
  <sheetPr>
    <tabColor rgb="FF92D050"/>
    <pageSetUpPr fitToPage="1"/>
  </sheetPr>
  <dimension ref="A1:Z190"/>
  <sheetViews>
    <sheetView zoomScaleNormal="100" workbookViewId="0">
      <pane xSplit="4" topLeftCell="E1" activePane="topRight" state="frozen"/>
      <selection pane="topRight" activeCell="B1" sqref="B1:Z132"/>
      <selection activeCell="B19" sqref="B19"/>
    </sheetView>
  </sheetViews>
  <sheetFormatPr defaultColWidth="9.140625" defaultRowHeight="18.75"/>
  <cols>
    <col min="1" max="1" width="9.140625" style="67"/>
    <col min="2" max="2" width="25.28515625" style="66" customWidth="1"/>
    <col min="3" max="3" width="58.7109375" style="65" customWidth="1"/>
    <col min="4" max="4" width="29.7109375" style="66" customWidth="1"/>
    <col min="5" max="5" width="25.42578125" style="66" bestFit="1" customWidth="1"/>
    <col min="6" max="6" width="25.28515625" style="66" customWidth="1"/>
    <col min="7" max="7" width="24.140625" style="66" customWidth="1"/>
    <col min="8" max="9" width="21.5703125" style="66" customWidth="1"/>
    <col min="10" max="10" width="32" style="66" bestFit="1" customWidth="1"/>
    <col min="11" max="11" width="21.5703125" style="66" customWidth="1"/>
    <col min="12" max="12" width="34.7109375" style="66" customWidth="1"/>
    <col min="13" max="13" width="21.5703125" style="66" customWidth="1"/>
    <col min="14" max="14" width="34.7109375" style="66" customWidth="1"/>
    <col min="15" max="15" width="21.5703125" style="66" customWidth="1"/>
    <col min="16" max="16" width="34.7109375" style="66" customWidth="1"/>
    <col min="17" max="17" width="26.5703125" style="66" bestFit="1" customWidth="1"/>
    <col min="18" max="18" width="27.85546875" style="66" bestFit="1" customWidth="1"/>
    <col min="19" max="19" width="29" style="66" bestFit="1" customWidth="1"/>
    <col min="20" max="20" width="28.85546875" style="66" customWidth="1"/>
    <col min="21" max="21" width="22" style="67" bestFit="1" customWidth="1"/>
    <col min="22" max="22" width="22.85546875" style="67" bestFit="1" customWidth="1"/>
    <col min="23" max="23" width="27.5703125" style="67" bestFit="1" customWidth="1"/>
    <col min="24" max="25" width="20.7109375" style="67" bestFit="1" customWidth="1"/>
    <col min="26" max="26" width="22.85546875" style="67" bestFit="1" customWidth="1"/>
    <col min="27" max="16384" width="9.140625" style="67"/>
  </cols>
  <sheetData>
    <row r="1" spans="2:26" ht="26.25">
      <c r="B1" s="64" t="s">
        <v>24</v>
      </c>
    </row>
    <row r="2" spans="2:26">
      <c r="B2" s="181"/>
      <c r="C2" s="189"/>
      <c r="D2" s="189"/>
      <c r="Q2" s="68"/>
    </row>
    <row r="3" spans="2:26">
      <c r="D3" s="65"/>
      <c r="E3" s="65"/>
      <c r="F3" s="65"/>
      <c r="G3" s="65"/>
      <c r="H3"/>
      <c r="I3"/>
      <c r="J3"/>
      <c r="P3" s="69"/>
      <c r="Q3" s="69"/>
      <c r="R3" s="69"/>
    </row>
    <row r="4" spans="2:26">
      <c r="C4" s="70" t="s">
        <v>5</v>
      </c>
      <c r="D4" s="71">
        <v>24.492031833769566</v>
      </c>
      <c r="E4" s="65"/>
      <c r="F4" s="65"/>
      <c r="G4" s="65"/>
      <c r="H4"/>
      <c r="I4"/>
      <c r="J4"/>
      <c r="Q4" s="72"/>
      <c r="R4" s="72"/>
    </row>
    <row r="5" spans="2:26">
      <c r="C5" s="70" t="s">
        <v>25</v>
      </c>
      <c r="D5" s="73">
        <v>0.52191820793978705</v>
      </c>
      <c r="E5" s="65"/>
      <c r="F5" s="65"/>
      <c r="G5" s="65"/>
      <c r="H5"/>
      <c r="I5"/>
      <c r="J5"/>
      <c r="Q5" s="72"/>
      <c r="R5" s="72"/>
    </row>
    <row r="6" spans="2:26">
      <c r="C6" s="70" t="s">
        <v>26</v>
      </c>
      <c r="D6" s="73">
        <v>0.47189999999999999</v>
      </c>
      <c r="E6" s="65"/>
      <c r="F6" s="65"/>
      <c r="G6" s="65"/>
      <c r="H6"/>
      <c r="I6"/>
      <c r="J6"/>
      <c r="Q6" s="72"/>
      <c r="R6" s="72"/>
    </row>
    <row r="7" spans="2:26">
      <c r="C7" s="70" t="s">
        <v>27</v>
      </c>
      <c r="D7" s="74">
        <v>6321990</v>
      </c>
      <c r="E7" s="65"/>
      <c r="F7" s="65"/>
      <c r="G7" s="65"/>
      <c r="H7"/>
      <c r="I7"/>
      <c r="J7"/>
      <c r="Q7" s="72"/>
      <c r="R7" s="72"/>
    </row>
    <row r="8" spans="2:26" ht="18.75" customHeight="1">
      <c r="C8" s="70" t="s">
        <v>28</v>
      </c>
      <c r="D8" s="74">
        <v>159746318.90308851</v>
      </c>
    </row>
    <row r="9" spans="2:26">
      <c r="C9" s="77"/>
      <c r="D9" s="78"/>
      <c r="E9" s="182" t="s">
        <v>29</v>
      </c>
      <c r="F9" s="182"/>
      <c r="G9" s="182"/>
      <c r="H9" s="182"/>
      <c r="I9" s="183" t="s">
        <v>30</v>
      </c>
      <c r="J9" s="183"/>
      <c r="K9" s="183"/>
      <c r="L9" s="183"/>
      <c r="M9" s="182" t="s">
        <v>31</v>
      </c>
      <c r="N9" s="182"/>
      <c r="O9" s="182"/>
      <c r="P9" s="182"/>
      <c r="Q9" s="184" t="s">
        <v>32</v>
      </c>
      <c r="R9" s="185"/>
      <c r="S9" s="186"/>
      <c r="T9" s="187"/>
      <c r="U9" s="179" t="s">
        <v>33</v>
      </c>
      <c r="V9" s="180"/>
      <c r="W9" s="180"/>
      <c r="X9" s="180"/>
      <c r="Y9" s="180"/>
      <c r="Z9" s="180"/>
    </row>
    <row r="10" spans="2:26">
      <c r="C10" s="75"/>
      <c r="D10" s="76"/>
      <c r="E10" s="79">
        <v>3275970</v>
      </c>
      <c r="F10" s="80"/>
      <c r="G10" s="81">
        <v>82176235.947467297</v>
      </c>
      <c r="H10" s="81"/>
      <c r="I10" s="82">
        <v>1516948</v>
      </c>
      <c r="J10" s="83"/>
      <c r="K10" s="84">
        <v>35828784.393517725</v>
      </c>
      <c r="L10" s="84"/>
      <c r="M10" s="79">
        <v>1529072</v>
      </c>
      <c r="N10" s="85"/>
      <c r="O10" s="86">
        <v>41741298.562103495</v>
      </c>
      <c r="P10" s="86"/>
      <c r="Q10" s="87">
        <v>154838380.33277282</v>
      </c>
      <c r="R10" s="88">
        <v>83374512.486877605</v>
      </c>
      <c r="S10" s="89">
        <v>238212892.81965053</v>
      </c>
      <c r="T10" s="90">
        <v>252505666.38882947</v>
      </c>
      <c r="U10" s="91">
        <v>151377147.00010329</v>
      </c>
      <c r="V10" s="91">
        <v>101128519.38872623</v>
      </c>
      <c r="W10" s="91">
        <v>111241371.32759893</v>
      </c>
      <c r="X10" s="91">
        <v>55620685.663799465</v>
      </c>
      <c r="Y10" s="91">
        <v>55620685.663799465</v>
      </c>
      <c r="Z10" s="92">
        <v>111241371.32759893</v>
      </c>
    </row>
    <row r="11" spans="2:26">
      <c r="D11" s="66" t="s">
        <v>34</v>
      </c>
      <c r="E11" s="93">
        <v>0.51818652038361335</v>
      </c>
      <c r="F11" s="94"/>
      <c r="G11" s="94">
        <v>0.51441708648898643</v>
      </c>
      <c r="H11" s="81"/>
      <c r="I11" s="95">
        <v>0.23994786451734343</v>
      </c>
      <c r="J11" s="96"/>
      <c r="K11" s="96">
        <v>0.2242855086711173</v>
      </c>
      <c r="L11" s="97"/>
      <c r="M11" s="93">
        <v>0.24186561509904317</v>
      </c>
      <c r="N11" s="94"/>
      <c r="O11" s="94">
        <v>0.26129740483989627</v>
      </c>
      <c r="P11" s="81"/>
      <c r="Q11" s="98"/>
      <c r="R11" s="99"/>
      <c r="S11" s="88"/>
      <c r="T11" s="90"/>
      <c r="U11" s="100"/>
      <c r="V11" s="100"/>
      <c r="W11" s="100"/>
      <c r="X11" s="100"/>
      <c r="Y11" s="100"/>
      <c r="Z11" s="101"/>
    </row>
    <row r="12" spans="2:26" ht="37.5">
      <c r="B12" s="102" t="s">
        <v>35</v>
      </c>
      <c r="C12" s="103" t="s">
        <v>36</v>
      </c>
      <c r="D12" s="103" t="s">
        <v>37</v>
      </c>
      <c r="E12" s="104" t="s">
        <v>38</v>
      </c>
      <c r="F12" s="105" t="s">
        <v>39</v>
      </c>
      <c r="G12" s="105" t="s">
        <v>40</v>
      </c>
      <c r="H12" s="105" t="s">
        <v>41</v>
      </c>
      <c r="I12" s="106" t="s">
        <v>38</v>
      </c>
      <c r="J12" s="107" t="s">
        <v>42</v>
      </c>
      <c r="K12" s="107" t="s">
        <v>43</v>
      </c>
      <c r="L12" s="107" t="s">
        <v>44</v>
      </c>
      <c r="M12" s="108" t="s">
        <v>38</v>
      </c>
      <c r="N12" s="108" t="s">
        <v>42</v>
      </c>
      <c r="O12" s="109" t="s">
        <v>45</v>
      </c>
      <c r="P12" s="109" t="s">
        <v>41</v>
      </c>
      <c r="Q12" s="110" t="s">
        <v>46</v>
      </c>
      <c r="R12" s="110" t="s">
        <v>47</v>
      </c>
      <c r="S12" s="110" t="s">
        <v>8</v>
      </c>
      <c r="T12" s="111" t="s">
        <v>48</v>
      </c>
      <c r="U12" s="112" t="s">
        <v>49</v>
      </c>
      <c r="V12" s="113" t="s">
        <v>50</v>
      </c>
      <c r="W12" s="113" t="s">
        <v>51</v>
      </c>
      <c r="X12" s="113" t="s">
        <v>52</v>
      </c>
      <c r="Y12" s="113" t="s">
        <v>53</v>
      </c>
      <c r="Z12" s="114" t="s">
        <v>54</v>
      </c>
    </row>
    <row r="13" spans="2:26">
      <c r="B13" s="115" t="s">
        <v>55</v>
      </c>
      <c r="C13" s="65" t="s">
        <v>56</v>
      </c>
      <c r="D13" s="66" t="s">
        <v>57</v>
      </c>
      <c r="E13" s="116">
        <v>53380</v>
      </c>
      <c r="F13" s="117">
        <v>1307384.6592866194</v>
      </c>
      <c r="G13" s="118">
        <v>1447182.948936417</v>
      </c>
      <c r="H13" s="118">
        <v>755311.13126991107</v>
      </c>
      <c r="I13" s="119">
        <v>5418</v>
      </c>
      <c r="J13" s="118">
        <v>132697.82847536352</v>
      </c>
      <c r="K13" s="118">
        <v>130885.86424239578</v>
      </c>
      <c r="L13" s="118">
        <v>68311.715710041462</v>
      </c>
      <c r="M13" s="119">
        <v>9117</v>
      </c>
      <c r="N13" s="118">
        <v>223293.85422847714</v>
      </c>
      <c r="O13" s="118">
        <v>264202.26440933184</v>
      </c>
      <c r="P13" s="118">
        <v>137891.97237415225</v>
      </c>
      <c r="Q13" s="118">
        <v>1663376.3419904602</v>
      </c>
      <c r="R13" s="118">
        <v>961514.81935410481</v>
      </c>
      <c r="S13" s="120">
        <v>2624891.161344565</v>
      </c>
      <c r="T13" s="120">
        <v>2782384.6310252389</v>
      </c>
      <c r="U13" s="121">
        <v>1668039.5862996308</v>
      </c>
      <c r="V13" s="121">
        <v>1114345.0447256081</v>
      </c>
      <c r="W13" s="121">
        <v>1225779.549198169</v>
      </c>
      <c r="X13" s="121">
        <v>612889.77459908451</v>
      </c>
      <c r="Y13" s="121">
        <v>612889.77459908451</v>
      </c>
      <c r="Z13" s="122">
        <v>1225779.549198169</v>
      </c>
    </row>
    <row r="14" spans="2:26">
      <c r="B14" s="115" t="s">
        <v>58</v>
      </c>
      <c r="C14" s="65" t="s">
        <v>56</v>
      </c>
      <c r="D14" s="66" t="s">
        <v>57</v>
      </c>
      <c r="E14" s="116">
        <v>32357</v>
      </c>
      <c r="F14" s="117">
        <v>792488.67404528183</v>
      </c>
      <c r="G14" s="118">
        <v>778357.59215343068</v>
      </c>
      <c r="H14" s="118">
        <v>406238.99963304622</v>
      </c>
      <c r="I14" s="119">
        <v>3337</v>
      </c>
      <c r="J14" s="118">
        <v>81729.910229289046</v>
      </c>
      <c r="K14" s="118">
        <v>66226.2294917533</v>
      </c>
      <c r="L14" s="118">
        <v>34564.675014944958</v>
      </c>
      <c r="M14" s="119">
        <v>16919</v>
      </c>
      <c r="N14" s="118">
        <v>414380.6865955473</v>
      </c>
      <c r="O14" s="118">
        <v>483407.29865670874</v>
      </c>
      <c r="P14" s="118">
        <v>252299.07101992285</v>
      </c>
      <c r="Q14" s="118">
        <v>1288599.2708701182</v>
      </c>
      <c r="R14" s="118">
        <v>693102.74566791405</v>
      </c>
      <c r="S14" s="120">
        <v>1981702.0165380323</v>
      </c>
      <c r="T14" s="120">
        <v>2100604.1375303143</v>
      </c>
      <c r="U14" s="121">
        <v>1259312.1804494234</v>
      </c>
      <c r="V14" s="121">
        <v>841291.95708089089</v>
      </c>
      <c r="W14" s="121">
        <v>925421.15278898005</v>
      </c>
      <c r="X14" s="121">
        <v>462710.57639449002</v>
      </c>
      <c r="Y14" s="121">
        <v>462710.57639449002</v>
      </c>
      <c r="Z14" s="122">
        <v>925421.15278898005</v>
      </c>
    </row>
    <row r="15" spans="2:26">
      <c r="B15" s="115" t="s">
        <v>59</v>
      </c>
      <c r="C15" s="65" t="s">
        <v>56</v>
      </c>
      <c r="D15" s="66" t="s">
        <v>57</v>
      </c>
      <c r="E15" s="116">
        <v>83693</v>
      </c>
      <c r="F15" s="117">
        <v>2049811.6202636764</v>
      </c>
      <c r="G15" s="118">
        <v>2041987.7681981472</v>
      </c>
      <c r="H15" s="118">
        <v>1065750.5966129422</v>
      </c>
      <c r="I15" s="119">
        <v>58217</v>
      </c>
      <c r="J15" s="118">
        <v>1425852.6172665628</v>
      </c>
      <c r="K15" s="118">
        <v>1467897.820099911</v>
      </c>
      <c r="L15" s="118">
        <v>766122.59970526549</v>
      </c>
      <c r="M15" s="119">
        <v>26780</v>
      </c>
      <c r="N15" s="118">
        <v>655896.612508349</v>
      </c>
      <c r="O15" s="118">
        <v>660344.22092295485</v>
      </c>
      <c r="P15" s="118">
        <v>344645.67240750341</v>
      </c>
      <c r="Q15" s="118">
        <v>4131560.850038588</v>
      </c>
      <c r="R15" s="118">
        <v>2176518.868725711</v>
      </c>
      <c r="S15" s="120">
        <v>6308079.7187642995</v>
      </c>
      <c r="T15" s="120">
        <v>6686564.5018901583</v>
      </c>
      <c r="U15" s="121">
        <v>4008595.41888315</v>
      </c>
      <c r="V15" s="121">
        <v>2677969.0830070083</v>
      </c>
      <c r="W15" s="121">
        <v>2945765.9913077094</v>
      </c>
      <c r="X15" s="121">
        <v>1472882.9956538547</v>
      </c>
      <c r="Y15" s="121">
        <v>1472882.9956538547</v>
      </c>
      <c r="Z15" s="122">
        <v>2945765.9913077094</v>
      </c>
    </row>
    <row r="16" spans="2:26">
      <c r="B16" s="115" t="s">
        <v>60</v>
      </c>
      <c r="C16" s="65" t="s">
        <v>61</v>
      </c>
      <c r="D16" s="66" t="s">
        <v>57</v>
      </c>
      <c r="E16" s="116">
        <v>136959</v>
      </c>
      <c r="F16" s="117">
        <v>3354404.187921246</v>
      </c>
      <c r="G16" s="118">
        <v>2710204.1417938094</v>
      </c>
      <c r="H16" s="118">
        <v>1414504.8888360134</v>
      </c>
      <c r="I16" s="119">
        <v>113198</v>
      </c>
      <c r="J16" s="118">
        <v>2772449.0195190473</v>
      </c>
      <c r="K16" s="118">
        <v>2017517.3833753197</v>
      </c>
      <c r="L16" s="118">
        <v>1052979.0572186152</v>
      </c>
      <c r="M16" s="119">
        <v>44011</v>
      </c>
      <c r="N16" s="118">
        <v>1077918.8130360325</v>
      </c>
      <c r="O16" s="118">
        <v>1279488.2550541831</v>
      </c>
      <c r="P16" s="118">
        <v>667788.21715788438</v>
      </c>
      <c r="Q16" s="118">
        <v>7204772.0204763263</v>
      </c>
      <c r="R16" s="118">
        <v>3135272.1632125126</v>
      </c>
      <c r="S16" s="120">
        <v>10340044.183688838</v>
      </c>
      <c r="T16" s="120">
        <v>10960446.83471017</v>
      </c>
      <c r="U16" s="121">
        <v>6570787.8774087466</v>
      </c>
      <c r="V16" s="121">
        <v>4389658.957301423</v>
      </c>
      <c r="W16" s="121">
        <v>4828624.8530315654</v>
      </c>
      <c r="X16" s="121">
        <v>2414312.4265157827</v>
      </c>
      <c r="Y16" s="121">
        <v>2414312.4265157827</v>
      </c>
      <c r="Z16" s="122">
        <v>4828624.8530315654</v>
      </c>
    </row>
    <row r="17" spans="2:26">
      <c r="B17" s="123" t="s">
        <v>62</v>
      </c>
      <c r="C17" s="124" t="s">
        <v>61</v>
      </c>
      <c r="D17" s="125" t="s">
        <v>57</v>
      </c>
      <c r="E17" s="126">
        <v>20997</v>
      </c>
      <c r="F17" s="127">
        <v>514259.19241365959</v>
      </c>
      <c r="G17" s="128">
        <v>507166.4700505308</v>
      </c>
      <c r="H17" s="128">
        <v>264699.4151759207</v>
      </c>
      <c r="I17" s="127">
        <v>10053</v>
      </c>
      <c r="J17" s="128">
        <v>246218.39602488544</v>
      </c>
      <c r="K17" s="128">
        <v>245529.50849582042</v>
      </c>
      <c r="L17" s="128">
        <v>128146.32107047531</v>
      </c>
      <c r="M17" s="127">
        <v>5800</v>
      </c>
      <c r="N17" s="128">
        <v>142053.78463586347</v>
      </c>
      <c r="O17" s="128">
        <v>134772.92286729667</v>
      </c>
      <c r="P17" s="128">
        <v>70340.442381706627</v>
      </c>
      <c r="Q17" s="128">
        <v>902531.3730744085</v>
      </c>
      <c r="R17" s="128">
        <v>463186.17862810264</v>
      </c>
      <c r="S17" s="128">
        <v>1365717.551702511</v>
      </c>
      <c r="T17" s="128">
        <v>1447660.6048046618</v>
      </c>
      <c r="U17" s="129">
        <v>867872.53258039476</v>
      </c>
      <c r="V17" s="129">
        <v>579788.07222426706</v>
      </c>
      <c r="W17" s="129">
        <v>637766.87944669381</v>
      </c>
      <c r="X17" s="129">
        <v>318883.43972334691</v>
      </c>
      <c r="Y17" s="129">
        <v>318883.43972334691</v>
      </c>
      <c r="Z17" s="130">
        <v>637766.87944669381</v>
      </c>
    </row>
    <row r="18" spans="2:26">
      <c r="B18" s="115" t="s">
        <v>63</v>
      </c>
      <c r="C18" s="65" t="s">
        <v>64</v>
      </c>
      <c r="D18" s="66" t="s">
        <v>65</v>
      </c>
      <c r="E18" s="116">
        <v>9341</v>
      </c>
      <c r="F18" s="117">
        <v>228780.06935924152</v>
      </c>
      <c r="G18" s="118">
        <v>297232.18641562137</v>
      </c>
      <c r="H18" s="118">
        <v>155130.89007606581</v>
      </c>
      <c r="I18" s="119">
        <v>0</v>
      </c>
      <c r="J18" s="118">
        <v>0</v>
      </c>
      <c r="K18" s="118">
        <v>0</v>
      </c>
      <c r="L18" s="118">
        <v>0</v>
      </c>
      <c r="M18" s="119">
        <v>2935</v>
      </c>
      <c r="N18" s="118">
        <v>71884.113432113678</v>
      </c>
      <c r="O18" s="118">
        <v>111687.2777710345</v>
      </c>
      <c r="P18" s="118">
        <v>58291.623863931542</v>
      </c>
      <c r="Q18" s="118">
        <v>300664.18279135518</v>
      </c>
      <c r="R18" s="118">
        <v>213422.51393999736</v>
      </c>
      <c r="S18" s="120">
        <v>514086.69673135254</v>
      </c>
      <c r="T18" s="120">
        <v>544931.89853523369</v>
      </c>
      <c r="U18" s="121">
        <v>326686.67317187262</v>
      </c>
      <c r="V18" s="121">
        <v>218245.22536336107</v>
      </c>
      <c r="W18" s="121">
        <v>240069.74789969719</v>
      </c>
      <c r="X18" s="121">
        <v>120034.8739498486</v>
      </c>
      <c r="Y18" s="121">
        <v>120034.8739498486</v>
      </c>
      <c r="Z18" s="122">
        <v>240069.74789969719</v>
      </c>
    </row>
    <row r="19" spans="2:26">
      <c r="B19" s="115" t="s">
        <v>66</v>
      </c>
      <c r="C19" s="65" t="s">
        <v>64</v>
      </c>
      <c r="D19" s="66" t="s">
        <v>65</v>
      </c>
      <c r="E19" s="116">
        <v>5048</v>
      </c>
      <c r="F19" s="117">
        <v>123635.77669686876</v>
      </c>
      <c r="G19" s="118">
        <v>117815.8770331665</v>
      </c>
      <c r="H19" s="118">
        <v>61490.251408004573</v>
      </c>
      <c r="I19" s="119">
        <v>1110</v>
      </c>
      <c r="J19" s="118">
        <v>27186.155335484218</v>
      </c>
      <c r="K19" s="118">
        <v>22013.702606384566</v>
      </c>
      <c r="L19" s="118">
        <v>11489.352214443652</v>
      </c>
      <c r="M19" s="119">
        <v>1493</v>
      </c>
      <c r="N19" s="118">
        <v>36566.603527817962</v>
      </c>
      <c r="O19" s="118">
        <v>38431.3790706484</v>
      </c>
      <c r="P19" s="118">
        <v>20058.036493207452</v>
      </c>
      <c r="Q19" s="118">
        <v>187388.53556017095</v>
      </c>
      <c r="R19" s="118">
        <v>93037.640115655682</v>
      </c>
      <c r="S19" s="120">
        <v>280426.17567582661</v>
      </c>
      <c r="T19" s="120">
        <v>297251.7462163762</v>
      </c>
      <c r="U19" s="121">
        <v>178202.42185671753</v>
      </c>
      <c r="V19" s="121">
        <v>119049.32435965867</v>
      </c>
      <c r="W19" s="121">
        <v>130954.25679562455</v>
      </c>
      <c r="X19" s="121">
        <v>65477.128397812274</v>
      </c>
      <c r="Y19" s="121">
        <v>65477.128397812274</v>
      </c>
      <c r="Z19" s="122">
        <v>130954.25679562455</v>
      </c>
    </row>
    <row r="20" spans="2:26">
      <c r="B20" s="115" t="s">
        <v>67</v>
      </c>
      <c r="C20" s="65" t="s">
        <v>64</v>
      </c>
      <c r="D20" s="66" t="s">
        <v>65</v>
      </c>
      <c r="E20" s="116">
        <v>11883</v>
      </c>
      <c r="F20" s="117">
        <v>291038.81428068376</v>
      </c>
      <c r="G20" s="118">
        <v>247660.24963539629</v>
      </c>
      <c r="H20" s="118">
        <v>129258.39366762633</v>
      </c>
      <c r="I20" s="119">
        <v>24916</v>
      </c>
      <c r="J20" s="118">
        <v>610243.46517020254</v>
      </c>
      <c r="K20" s="118">
        <v>475621.96560756024</v>
      </c>
      <c r="L20" s="118">
        <v>248235.76394669688</v>
      </c>
      <c r="M20" s="119">
        <v>3512</v>
      </c>
      <c r="N20" s="118">
        <v>86016.015800198715</v>
      </c>
      <c r="O20" s="118">
        <v>63783.309504530218</v>
      </c>
      <c r="P20" s="118">
        <v>33289.670593073199</v>
      </c>
      <c r="Q20" s="118">
        <v>987298.29525108496</v>
      </c>
      <c r="R20" s="118">
        <v>410783.82820739644</v>
      </c>
      <c r="S20" s="120">
        <v>1398082.1234584814</v>
      </c>
      <c r="T20" s="120">
        <v>1481967.0508659903</v>
      </c>
      <c r="U20" s="121">
        <v>888439.24699416128</v>
      </c>
      <c r="V20" s="121">
        <v>593527.80387182906</v>
      </c>
      <c r="W20" s="121">
        <v>652880.58425901202</v>
      </c>
      <c r="X20" s="121">
        <v>326440.29212950601</v>
      </c>
      <c r="Y20" s="121">
        <v>326440.29212950601</v>
      </c>
      <c r="Z20" s="122">
        <v>652880.58425901202</v>
      </c>
    </row>
    <row r="21" spans="2:26">
      <c r="B21" s="115" t="s">
        <v>68</v>
      </c>
      <c r="C21" s="65" t="s">
        <v>64</v>
      </c>
      <c r="D21" s="66" t="s">
        <v>65</v>
      </c>
      <c r="E21" s="116">
        <v>12434</v>
      </c>
      <c r="F21" s="117">
        <v>304533.92382109078</v>
      </c>
      <c r="G21" s="118">
        <v>299966.37467699917</v>
      </c>
      <c r="H21" s="118">
        <v>156557.91271361412</v>
      </c>
      <c r="I21" s="119">
        <v>13867</v>
      </c>
      <c r="J21" s="118">
        <v>339631.00543888257</v>
      </c>
      <c r="K21" s="118">
        <v>318841.54868568422</v>
      </c>
      <c r="L21" s="118">
        <v>166409.20970677867</v>
      </c>
      <c r="M21" s="119">
        <v>4217</v>
      </c>
      <c r="N21" s="118">
        <v>103282.89824300626</v>
      </c>
      <c r="O21" s="118">
        <v>102663.07617593864</v>
      </c>
      <c r="P21" s="118">
        <v>53581.728739331738</v>
      </c>
      <c r="Q21" s="118">
        <v>747447.82750297966</v>
      </c>
      <c r="R21" s="118">
        <v>376548.85115972452</v>
      </c>
      <c r="S21" s="120">
        <v>1123996.6786627043</v>
      </c>
      <c r="T21" s="120">
        <v>1191436.4793824665</v>
      </c>
      <c r="U21" s="121">
        <v>714266.16938978876</v>
      </c>
      <c r="V21" s="121">
        <v>477170.30999267776</v>
      </c>
      <c r="W21" s="121">
        <v>524887.34099194559</v>
      </c>
      <c r="X21" s="121">
        <v>262443.67049597279</v>
      </c>
      <c r="Y21" s="121">
        <v>262443.67049597279</v>
      </c>
      <c r="Z21" s="122">
        <v>524887.34099194559</v>
      </c>
    </row>
    <row r="22" spans="2:26">
      <c r="B22" s="115" t="s">
        <v>69</v>
      </c>
      <c r="C22" s="65" t="s">
        <v>70</v>
      </c>
      <c r="D22" s="66" t="s">
        <v>65</v>
      </c>
      <c r="E22" s="116">
        <v>22308</v>
      </c>
      <c r="F22" s="117">
        <v>546368.24614773144</v>
      </c>
      <c r="G22" s="118">
        <v>711612.31840137241</v>
      </c>
      <c r="H22" s="118">
        <v>371403.42596792144</v>
      </c>
      <c r="I22" s="119">
        <v>18</v>
      </c>
      <c r="J22" s="118">
        <v>440.85657300785221</v>
      </c>
      <c r="K22" s="118">
        <v>305.28779841641483</v>
      </c>
      <c r="L22" s="118">
        <v>159.33526065537819</v>
      </c>
      <c r="M22" s="119">
        <v>5119</v>
      </c>
      <c r="N22" s="118">
        <v>125374.7109570664</v>
      </c>
      <c r="O22" s="118">
        <v>180613.73365109487</v>
      </c>
      <c r="P22" s="118">
        <v>94265.596196493439</v>
      </c>
      <c r="Q22" s="118">
        <v>672183.81367780571</v>
      </c>
      <c r="R22" s="118">
        <v>465828.35742507025</v>
      </c>
      <c r="S22" s="120">
        <v>1138012.1711028758</v>
      </c>
      <c r="T22" s="120">
        <v>1206292.9013690485</v>
      </c>
      <c r="U22" s="121">
        <v>723172.59437074466</v>
      </c>
      <c r="V22" s="121">
        <v>483120.30699830386</v>
      </c>
      <c r="W22" s="121">
        <v>531432.33769813424</v>
      </c>
      <c r="X22" s="121">
        <v>265716.16884906712</v>
      </c>
      <c r="Y22" s="121">
        <v>265716.16884906712</v>
      </c>
      <c r="Z22" s="122">
        <v>531432.33769813424</v>
      </c>
    </row>
    <row r="23" spans="2:26">
      <c r="B23" s="115" t="s">
        <v>71</v>
      </c>
      <c r="C23" s="65" t="s">
        <v>70</v>
      </c>
      <c r="D23" s="66" t="s">
        <v>65</v>
      </c>
      <c r="E23" s="116">
        <v>17290</v>
      </c>
      <c r="F23" s="117">
        <v>423467.23040587577</v>
      </c>
      <c r="G23" s="118">
        <v>381220.21155556128</v>
      </c>
      <c r="H23" s="118">
        <v>198965.76964550503</v>
      </c>
      <c r="I23" s="119">
        <v>8764</v>
      </c>
      <c r="J23" s="118">
        <v>214648.16699115647</v>
      </c>
      <c r="K23" s="118">
        <v>195618.50051323557</v>
      </c>
      <c r="L23" s="118">
        <v>102096.85722773623</v>
      </c>
      <c r="M23" s="119">
        <v>5377</v>
      </c>
      <c r="N23" s="118">
        <v>131693.65517017894</v>
      </c>
      <c r="O23" s="118">
        <v>119853.12465996009</v>
      </c>
      <c r="P23" s="118">
        <v>62553.528038510267</v>
      </c>
      <c r="Q23" s="118">
        <v>769809.05256721121</v>
      </c>
      <c r="R23" s="118">
        <v>363616.15491175151</v>
      </c>
      <c r="S23" s="120">
        <v>1133425.2074789628</v>
      </c>
      <c r="T23" s="120">
        <v>1201430.7199277007</v>
      </c>
      <c r="U23" s="121">
        <v>720257.7165966566</v>
      </c>
      <c r="V23" s="121">
        <v>481173.00333104411</v>
      </c>
      <c r="W23" s="121">
        <v>529290.30366414855</v>
      </c>
      <c r="X23" s="121">
        <v>264645.15183207428</v>
      </c>
      <c r="Y23" s="121">
        <v>264645.15183207428</v>
      </c>
      <c r="Z23" s="122">
        <v>529290.30366414855</v>
      </c>
    </row>
    <row r="24" spans="2:26">
      <c r="B24" s="115" t="s">
        <v>72</v>
      </c>
      <c r="C24" s="65" t="s">
        <v>70</v>
      </c>
      <c r="D24" s="66" t="s">
        <v>65</v>
      </c>
      <c r="E24" s="116">
        <v>4210</v>
      </c>
      <c r="F24" s="117">
        <v>103111.45402016987</v>
      </c>
      <c r="G24" s="118">
        <v>104073.1606132022</v>
      </c>
      <c r="H24" s="118">
        <v>54317.677481872124</v>
      </c>
      <c r="I24" s="119">
        <v>841</v>
      </c>
      <c r="J24" s="118">
        <v>20597.798772200204</v>
      </c>
      <c r="K24" s="118">
        <v>16675.758856993099</v>
      </c>
      <c r="L24" s="118">
        <v>8703.3821786778699</v>
      </c>
      <c r="M24" s="119">
        <v>21986</v>
      </c>
      <c r="N24" s="118">
        <v>538481.81189725769</v>
      </c>
      <c r="O24" s="118">
        <v>684020.87968415173</v>
      </c>
      <c r="P24" s="118">
        <v>357002.95171814918</v>
      </c>
      <c r="Q24" s="118">
        <v>662191.06468962773</v>
      </c>
      <c r="R24" s="118">
        <v>420024.01137869922</v>
      </c>
      <c r="S24" s="120">
        <v>1082215.0760683268</v>
      </c>
      <c r="T24" s="120">
        <v>1147147.9806324265</v>
      </c>
      <c r="U24" s="121">
        <v>687715.21438913967</v>
      </c>
      <c r="V24" s="121">
        <v>459432.76624328678</v>
      </c>
      <c r="W24" s="121">
        <v>505376.04286761553</v>
      </c>
      <c r="X24" s="121">
        <v>252688.02143380776</v>
      </c>
      <c r="Y24" s="121">
        <v>252688.02143380776</v>
      </c>
      <c r="Z24" s="122">
        <v>505376.04286761553</v>
      </c>
    </row>
    <row r="25" spans="2:26">
      <c r="B25" s="115" t="s">
        <v>73</v>
      </c>
      <c r="C25" s="65" t="s">
        <v>70</v>
      </c>
      <c r="D25" s="66" t="s">
        <v>65</v>
      </c>
      <c r="E25" s="116">
        <v>15706</v>
      </c>
      <c r="F25" s="117">
        <v>384671.85198118479</v>
      </c>
      <c r="G25" s="118">
        <v>378248.85113434057</v>
      </c>
      <c r="H25" s="118">
        <v>197414.96253931831</v>
      </c>
      <c r="I25" s="119">
        <v>3788</v>
      </c>
      <c r="J25" s="118">
        <v>92775.81658631911</v>
      </c>
      <c r="K25" s="118">
        <v>86590.782098568277</v>
      </c>
      <c r="L25" s="118">
        <v>45193.305816989348</v>
      </c>
      <c r="M25" s="119">
        <v>7927</v>
      </c>
      <c r="N25" s="118">
        <v>194148.33634629135</v>
      </c>
      <c r="O25" s="118">
        <v>209139.64302887599</v>
      </c>
      <c r="P25" s="118">
        <v>109153.78769879774</v>
      </c>
      <c r="Q25" s="118">
        <v>671596.00491379527</v>
      </c>
      <c r="R25" s="118">
        <v>351762.05605510535</v>
      </c>
      <c r="S25" s="120">
        <v>1023358.0609689006</v>
      </c>
      <c r="T25" s="120">
        <v>1084759.5446270346</v>
      </c>
      <c r="U25" s="121">
        <v>650313.34700390731</v>
      </c>
      <c r="V25" s="121">
        <v>434446.19762312726</v>
      </c>
      <c r="W25" s="121">
        <v>477890.81738543999</v>
      </c>
      <c r="X25" s="121">
        <v>238945.40869272</v>
      </c>
      <c r="Y25" s="121">
        <v>238945.40869272</v>
      </c>
      <c r="Z25" s="122">
        <v>477890.81738543999</v>
      </c>
    </row>
    <row r="26" spans="2:26">
      <c r="B26" s="115" t="s">
        <v>74</v>
      </c>
      <c r="C26" s="65" t="s">
        <v>75</v>
      </c>
      <c r="D26" s="66" t="s">
        <v>65</v>
      </c>
      <c r="E26" s="116">
        <v>226541</v>
      </c>
      <c r="F26" s="117">
        <v>5548449.3836539909</v>
      </c>
      <c r="G26" s="118">
        <v>5818255.2127937768</v>
      </c>
      <c r="H26" s="118">
        <v>3036653.3339976524</v>
      </c>
      <c r="I26" s="119">
        <v>192892</v>
      </c>
      <c r="J26" s="118">
        <v>4724317.004479479</v>
      </c>
      <c r="K26" s="118">
        <v>4741746.1501837773</v>
      </c>
      <c r="L26" s="118">
        <v>2474803.6532093012</v>
      </c>
      <c r="M26" s="119">
        <v>102641</v>
      </c>
      <c r="N26" s="118">
        <v>2513886.6394499419</v>
      </c>
      <c r="O26" s="118">
        <v>2628127.6514960839</v>
      </c>
      <c r="P26" s="118">
        <v>1371667.6741058372</v>
      </c>
      <c r="Q26" s="118">
        <v>12786653.027583413</v>
      </c>
      <c r="R26" s="118">
        <v>6883124.6613127906</v>
      </c>
      <c r="S26" s="120">
        <v>19669777.688896202</v>
      </c>
      <c r="T26" s="120">
        <v>20849964.350229975</v>
      </c>
      <c r="U26" s="121">
        <v>12499553.627962871</v>
      </c>
      <c r="V26" s="121">
        <v>8350410.7222671043</v>
      </c>
      <c r="W26" s="121">
        <v>9185451.7944938149</v>
      </c>
      <c r="X26" s="121">
        <v>4592725.8972469075</v>
      </c>
      <c r="Y26" s="121">
        <v>4592725.8972469075</v>
      </c>
      <c r="Z26" s="122">
        <v>9185451.7944938149</v>
      </c>
    </row>
    <row r="27" spans="2:26">
      <c r="B27" s="115" t="s">
        <v>76</v>
      </c>
      <c r="C27" s="65" t="s">
        <v>75</v>
      </c>
      <c r="D27" s="66" t="s">
        <v>65</v>
      </c>
      <c r="E27" s="116">
        <v>0</v>
      </c>
      <c r="F27" s="117">
        <v>0</v>
      </c>
      <c r="G27" s="118">
        <v>0</v>
      </c>
      <c r="H27" s="118">
        <v>0</v>
      </c>
      <c r="I27" s="119">
        <v>62</v>
      </c>
      <c r="J27" s="118">
        <v>1518.505973693713</v>
      </c>
      <c r="K27" s="118">
        <v>1393.2305992719275</v>
      </c>
      <c r="L27" s="118">
        <v>727.15241761888001</v>
      </c>
      <c r="M27" s="119">
        <v>214</v>
      </c>
      <c r="N27" s="118">
        <v>5241.2948124266868</v>
      </c>
      <c r="O27" s="118">
        <v>5251.0338291873504</v>
      </c>
      <c r="P27" s="118">
        <v>2740.6101659606597</v>
      </c>
      <c r="Q27" s="118">
        <v>6759.8007861203996</v>
      </c>
      <c r="R27" s="118">
        <v>3467.7625835795398</v>
      </c>
      <c r="S27" s="120">
        <v>10227.563369699939</v>
      </c>
      <c r="T27" s="120">
        <v>10841.217171881935</v>
      </c>
      <c r="U27" s="121">
        <v>6499.3096945432208</v>
      </c>
      <c r="V27" s="121">
        <v>4341.9074773387147</v>
      </c>
      <c r="W27" s="121">
        <v>4776.0982250725865</v>
      </c>
      <c r="X27" s="121">
        <v>2388.0491125362933</v>
      </c>
      <c r="Y27" s="121">
        <v>2388.0491125362933</v>
      </c>
      <c r="Z27" s="122">
        <v>4776.0982250725865</v>
      </c>
    </row>
    <row r="28" spans="2:26">
      <c r="B28" s="115" t="s">
        <v>77</v>
      </c>
      <c r="C28" s="65" t="s">
        <v>75</v>
      </c>
      <c r="D28" s="66" t="s">
        <v>65</v>
      </c>
      <c r="E28" s="116">
        <v>0</v>
      </c>
      <c r="F28" s="117">
        <v>0</v>
      </c>
      <c r="G28" s="118">
        <v>0</v>
      </c>
      <c r="H28" s="118">
        <v>0</v>
      </c>
      <c r="I28" s="119">
        <v>0</v>
      </c>
      <c r="J28" s="118">
        <v>0</v>
      </c>
      <c r="K28" s="118">
        <v>0</v>
      </c>
      <c r="L28" s="118">
        <v>0</v>
      </c>
      <c r="M28" s="119">
        <v>99</v>
      </c>
      <c r="N28" s="118">
        <v>2424.711151543187</v>
      </c>
      <c r="O28" s="118">
        <v>2633.6631514258638</v>
      </c>
      <c r="P28" s="118">
        <v>1374.5567523092388</v>
      </c>
      <c r="Q28" s="118">
        <v>2424.711151543187</v>
      </c>
      <c r="R28" s="118">
        <v>1374.5567523092388</v>
      </c>
      <c r="S28" s="120">
        <v>3799.2679038524257</v>
      </c>
      <c r="T28" s="120">
        <v>4027.2239780835712</v>
      </c>
      <c r="U28" s="121">
        <v>2414.3207748611012</v>
      </c>
      <c r="V28" s="121">
        <v>1612.90320322247</v>
      </c>
      <c r="W28" s="121">
        <v>1774.1935235447172</v>
      </c>
      <c r="X28" s="121">
        <v>887.0967617723586</v>
      </c>
      <c r="Y28" s="121">
        <v>887.0967617723586</v>
      </c>
      <c r="Z28" s="122">
        <v>1774.1935235447172</v>
      </c>
    </row>
    <row r="29" spans="2:26">
      <c r="B29" s="115" t="s">
        <v>78</v>
      </c>
      <c r="C29" s="131" t="s">
        <v>79</v>
      </c>
      <c r="D29" s="66" t="s">
        <v>65</v>
      </c>
      <c r="E29" s="116">
        <v>2538</v>
      </c>
      <c r="F29" s="117">
        <v>62160.776794107158</v>
      </c>
      <c r="G29" s="118">
        <v>68234.172740043025</v>
      </c>
      <c r="H29" s="118">
        <v>35612.657156737121</v>
      </c>
      <c r="I29" s="119">
        <v>30</v>
      </c>
      <c r="J29" s="118">
        <v>734.76095501308703</v>
      </c>
      <c r="K29" s="118">
        <v>904.91687166522615</v>
      </c>
      <c r="L29" s="118">
        <v>472.29259199399308</v>
      </c>
      <c r="M29" s="119">
        <v>867</v>
      </c>
      <c r="N29" s="118">
        <v>21234.591599878215</v>
      </c>
      <c r="O29" s="118">
        <v>23957.107261006182</v>
      </c>
      <c r="P29" s="118">
        <v>12503.650489085607</v>
      </c>
      <c r="Q29" s="118">
        <v>84130.129348998453</v>
      </c>
      <c r="R29" s="118">
        <v>48588.600237816725</v>
      </c>
      <c r="S29" s="120">
        <v>132718.72958681517</v>
      </c>
      <c r="T29" s="120">
        <v>140681.85336202409</v>
      </c>
      <c r="U29" s="121">
        <v>84338.771090533453</v>
      </c>
      <c r="V29" s="121">
        <v>56343.082271490639</v>
      </c>
      <c r="W29" s="121">
        <v>61977.39049863971</v>
      </c>
      <c r="X29" s="121">
        <v>30988.695249319855</v>
      </c>
      <c r="Y29" s="121">
        <v>30988.695249319855</v>
      </c>
      <c r="Z29" s="122">
        <v>61977.39049863971</v>
      </c>
    </row>
    <row r="30" spans="2:26">
      <c r="B30" s="123" t="s">
        <v>80</v>
      </c>
      <c r="C30" s="132" t="s">
        <v>79</v>
      </c>
      <c r="D30" s="125" t="s">
        <v>65</v>
      </c>
      <c r="E30" s="126">
        <v>89736</v>
      </c>
      <c r="F30" s="127">
        <v>2197816.9686351456</v>
      </c>
      <c r="G30" s="128">
        <v>2201108.6600122773</v>
      </c>
      <c r="H30" s="128">
        <v>1148798.6873143539</v>
      </c>
      <c r="I30" s="127">
        <v>30029</v>
      </c>
      <c r="J30" s="128">
        <v>735471.22393626627</v>
      </c>
      <c r="K30" s="128">
        <v>725262.57134490146</v>
      </c>
      <c r="L30" s="128">
        <v>378527.74152213294</v>
      </c>
      <c r="M30" s="127">
        <v>71864</v>
      </c>
      <c r="N30" s="128">
        <v>1760095.3757020161</v>
      </c>
      <c r="O30" s="128">
        <v>2099154.611795153</v>
      </c>
      <c r="P30" s="128">
        <v>1095587.0131766656</v>
      </c>
      <c r="Q30" s="128">
        <v>4693383.5682734279</v>
      </c>
      <c r="R30" s="128">
        <v>2622913.4420131524</v>
      </c>
      <c r="S30" s="128">
        <v>7316297.0102865808</v>
      </c>
      <c r="T30" s="128">
        <v>7755274.830903776</v>
      </c>
      <c r="U30" s="129">
        <v>4649287.2611268144</v>
      </c>
      <c r="V30" s="129">
        <v>3105987.5697769616</v>
      </c>
      <c r="W30" s="129">
        <v>3416586.326754658</v>
      </c>
      <c r="X30" s="129">
        <v>1708293.163377329</v>
      </c>
      <c r="Y30" s="129">
        <v>1708293.163377329</v>
      </c>
      <c r="Z30" s="130">
        <v>3416586.326754658</v>
      </c>
    </row>
    <row r="31" spans="2:26">
      <c r="B31" s="115" t="s">
        <v>81</v>
      </c>
      <c r="C31" s="65" t="s">
        <v>82</v>
      </c>
      <c r="D31" s="66" t="s">
        <v>83</v>
      </c>
      <c r="E31" s="116">
        <v>0</v>
      </c>
      <c r="F31" s="117">
        <v>0</v>
      </c>
      <c r="G31" s="118">
        <v>0</v>
      </c>
      <c r="H31" s="118">
        <v>0</v>
      </c>
      <c r="I31" s="119">
        <v>229</v>
      </c>
      <c r="J31" s="118">
        <v>5608.6752899332305</v>
      </c>
      <c r="K31" s="118">
        <v>4555.5743394883557</v>
      </c>
      <c r="L31" s="118">
        <v>2377.6371954022416</v>
      </c>
      <c r="M31" s="119">
        <v>950</v>
      </c>
      <c r="N31" s="118">
        <v>23267.430242081089</v>
      </c>
      <c r="O31" s="118">
        <v>25126.146037208408</v>
      </c>
      <c r="P31" s="118">
        <v>13113.793112173194</v>
      </c>
      <c r="Q31" s="118">
        <v>28876.10553201432</v>
      </c>
      <c r="R31" s="118">
        <v>15491.430307575436</v>
      </c>
      <c r="S31" s="120">
        <v>44367.535839589757</v>
      </c>
      <c r="T31" s="120">
        <v>47029.587989965141</v>
      </c>
      <c r="U31" s="121">
        <v>28194.237999984103</v>
      </c>
      <c r="V31" s="121">
        <v>18835.349989981038</v>
      </c>
      <c r="W31" s="121">
        <v>20718.884988979142</v>
      </c>
      <c r="X31" s="121">
        <v>10359.442494489571</v>
      </c>
      <c r="Y31" s="121">
        <v>10359.442494489571</v>
      </c>
      <c r="Z31" s="122">
        <v>20718.884988979142</v>
      </c>
    </row>
    <row r="32" spans="2:26">
      <c r="B32" s="115" t="s">
        <v>84</v>
      </c>
      <c r="C32" s="65" t="s">
        <v>82</v>
      </c>
      <c r="D32" s="66" t="s">
        <v>83</v>
      </c>
      <c r="E32" s="116">
        <v>22</v>
      </c>
      <c r="F32" s="117">
        <v>538.82470034293044</v>
      </c>
      <c r="G32" s="118">
        <v>563.67935932513524</v>
      </c>
      <c r="H32" s="118">
        <v>294.19452107162186</v>
      </c>
      <c r="I32" s="119">
        <v>13643</v>
      </c>
      <c r="J32" s="118">
        <v>334144.79030811822</v>
      </c>
      <c r="K32" s="118">
        <v>366422.72908799094</v>
      </c>
      <c r="L32" s="118">
        <v>191242.69411401032</v>
      </c>
      <c r="M32" s="119">
        <v>757</v>
      </c>
      <c r="N32" s="118">
        <v>18540.468098163561</v>
      </c>
      <c r="O32" s="118">
        <v>21209.310120313923</v>
      </c>
      <c r="P32" s="118">
        <v>11069.525129633432</v>
      </c>
      <c r="Q32" s="118">
        <v>353224.08310662472</v>
      </c>
      <c r="R32" s="118">
        <v>202606.41376471537</v>
      </c>
      <c r="S32" s="120">
        <v>555830.49687134009</v>
      </c>
      <c r="T32" s="120">
        <v>589180.32668362057</v>
      </c>
      <c r="U32" s="121">
        <v>353213.60584683053</v>
      </c>
      <c r="V32" s="121">
        <v>235966.72083679005</v>
      </c>
      <c r="W32" s="121">
        <v>259563.39292046908</v>
      </c>
      <c r="X32" s="121">
        <v>129781.69646023454</v>
      </c>
      <c r="Y32" s="121">
        <v>129781.69646023454</v>
      </c>
      <c r="Z32" s="122">
        <v>259563.39292046908</v>
      </c>
    </row>
    <row r="33" spans="2:26">
      <c r="B33" s="123" t="s">
        <v>85</v>
      </c>
      <c r="C33" s="124" t="s">
        <v>82</v>
      </c>
      <c r="D33" s="125" t="s">
        <v>83</v>
      </c>
      <c r="E33" s="126">
        <v>66863</v>
      </c>
      <c r="F33" s="127">
        <v>1637610.7245013346</v>
      </c>
      <c r="G33" s="128">
        <v>1688445.3424503345</v>
      </c>
      <c r="H33" s="128">
        <v>881230.36733595864</v>
      </c>
      <c r="I33" s="127">
        <v>52196</v>
      </c>
      <c r="J33" s="128">
        <v>1278386.0935954363</v>
      </c>
      <c r="K33" s="128">
        <v>1331895.8733176629</v>
      </c>
      <c r="L33" s="128">
        <v>695140.70736435219</v>
      </c>
      <c r="M33" s="127">
        <v>27409</v>
      </c>
      <c r="N33" s="128">
        <v>671302.10053179006</v>
      </c>
      <c r="O33" s="128">
        <v>704473.71093544085</v>
      </c>
      <c r="P33" s="128">
        <v>367677.65675211686</v>
      </c>
      <c r="Q33" s="128">
        <v>3587298.9186285608</v>
      </c>
      <c r="R33" s="128">
        <v>1944048.7314524276</v>
      </c>
      <c r="S33" s="128">
        <v>5531347.6500809882</v>
      </c>
      <c r="T33" s="128">
        <v>5863228.509085848</v>
      </c>
      <c r="U33" s="129">
        <v>3515005.4911969663</v>
      </c>
      <c r="V33" s="129">
        <v>2348223.0178888817</v>
      </c>
      <c r="W33" s="129">
        <v>2583045.3196777701</v>
      </c>
      <c r="X33" s="129">
        <v>1291522.6598388851</v>
      </c>
      <c r="Y33" s="129">
        <v>1291522.6598388851</v>
      </c>
      <c r="Z33" s="130">
        <v>2583045.3196777701</v>
      </c>
    </row>
    <row r="34" spans="2:26">
      <c r="B34" s="115" t="s">
        <v>86</v>
      </c>
      <c r="C34" s="65" t="s">
        <v>87</v>
      </c>
      <c r="D34" s="66" t="s">
        <v>88</v>
      </c>
      <c r="E34" s="116">
        <v>1999</v>
      </c>
      <c r="F34" s="117">
        <v>48959.571635705361</v>
      </c>
      <c r="G34" s="118">
        <v>50710.507757958585</v>
      </c>
      <c r="H34" s="118">
        <v>26466.737332750414</v>
      </c>
      <c r="I34" s="119">
        <v>0</v>
      </c>
      <c r="J34" s="118">
        <v>0</v>
      </c>
      <c r="K34" s="118">
        <v>0</v>
      </c>
      <c r="L34" s="118">
        <v>0</v>
      </c>
      <c r="M34" s="119">
        <v>0</v>
      </c>
      <c r="N34" s="118">
        <v>0</v>
      </c>
      <c r="O34" s="118">
        <v>0</v>
      </c>
      <c r="P34" s="118">
        <v>0</v>
      </c>
      <c r="Q34" s="118">
        <v>48959.571635705361</v>
      </c>
      <c r="R34" s="118">
        <v>26466.737332750414</v>
      </c>
      <c r="S34" s="120">
        <v>75426.308968455778</v>
      </c>
      <c r="T34" s="120">
        <v>79951.887506563129</v>
      </c>
      <c r="U34" s="121">
        <v>47931.156560184601</v>
      </c>
      <c r="V34" s="121">
        <v>32020.730946378528</v>
      </c>
      <c r="W34" s="121">
        <v>35222.804041016381</v>
      </c>
      <c r="X34" s="121">
        <v>17611.402020508191</v>
      </c>
      <c r="Y34" s="121">
        <v>17611.402020508191</v>
      </c>
      <c r="Z34" s="122">
        <v>35222.804041016381</v>
      </c>
    </row>
    <row r="35" spans="2:26">
      <c r="B35" s="115" t="s">
        <v>89</v>
      </c>
      <c r="C35" s="65" t="s">
        <v>87</v>
      </c>
      <c r="D35" s="66" t="s">
        <v>88</v>
      </c>
      <c r="E35" s="116">
        <v>10665</v>
      </c>
      <c r="F35" s="117">
        <v>261207.51950715244</v>
      </c>
      <c r="G35" s="118">
        <v>260001.33553406119</v>
      </c>
      <c r="H35" s="118">
        <v>135699.43110388849</v>
      </c>
      <c r="I35" s="119">
        <v>9371</v>
      </c>
      <c r="J35" s="118">
        <v>229514.83031425459</v>
      </c>
      <c r="K35" s="118">
        <v>247410.98416587352</v>
      </c>
      <c r="L35" s="118">
        <v>129128.29748047174</v>
      </c>
      <c r="M35" s="119">
        <v>2265</v>
      </c>
      <c r="N35" s="118">
        <v>55474.452103488067</v>
      </c>
      <c r="O35" s="118">
        <v>59368.613922970602</v>
      </c>
      <c r="P35" s="118">
        <v>30985.560586545907</v>
      </c>
      <c r="Q35" s="118">
        <v>546196.80192489503</v>
      </c>
      <c r="R35" s="118">
        <v>295813.28917090612</v>
      </c>
      <c r="S35" s="120">
        <v>842010.09109580121</v>
      </c>
      <c r="T35" s="120">
        <v>892530.69656154932</v>
      </c>
      <c r="U35" s="121">
        <v>535072.15258864884</v>
      </c>
      <c r="V35" s="121">
        <v>357458.54397290049</v>
      </c>
      <c r="W35" s="121">
        <v>393204.39837019058</v>
      </c>
      <c r="X35" s="121">
        <v>196602.19918509529</v>
      </c>
      <c r="Y35" s="121">
        <v>196602.19918509529</v>
      </c>
      <c r="Z35" s="122">
        <v>393204.39837019058</v>
      </c>
    </row>
    <row r="36" spans="2:26">
      <c r="B36" s="115" t="s">
        <v>90</v>
      </c>
      <c r="C36" s="65" t="s">
        <v>87</v>
      </c>
      <c r="D36" s="66" t="s">
        <v>88</v>
      </c>
      <c r="E36" s="116">
        <v>302</v>
      </c>
      <c r="F36" s="117">
        <v>7396.593613798409</v>
      </c>
      <c r="G36" s="118">
        <v>4768.2394747996141</v>
      </c>
      <c r="H36" s="118">
        <v>2488.6310017151659</v>
      </c>
      <c r="I36" s="119">
        <v>4</v>
      </c>
      <c r="J36" s="118">
        <v>97.968127335078265</v>
      </c>
      <c r="K36" s="118">
        <v>95.193479597216751</v>
      </c>
      <c r="L36" s="118">
        <v>49.683210278932044</v>
      </c>
      <c r="M36" s="119">
        <v>12</v>
      </c>
      <c r="N36" s="118">
        <v>293.90438200523477</v>
      </c>
      <c r="O36" s="118">
        <v>89.923573638688296</v>
      </c>
      <c r="P36" s="118">
        <v>46.932750405045674</v>
      </c>
      <c r="Q36" s="118">
        <v>7788.4661231387217</v>
      </c>
      <c r="R36" s="118">
        <v>2585.2469623991437</v>
      </c>
      <c r="S36" s="120">
        <v>10373.713085537865</v>
      </c>
      <c r="T36" s="120">
        <v>10996.135870670138</v>
      </c>
      <c r="U36" s="121">
        <v>6592.1834544667481</v>
      </c>
      <c r="V36" s="121">
        <v>4403.9524162033895</v>
      </c>
      <c r="W36" s="121">
        <v>4844.3476578237287</v>
      </c>
      <c r="X36" s="121">
        <v>2422.1738289118643</v>
      </c>
      <c r="Y36" s="121">
        <v>2422.1738289118643</v>
      </c>
      <c r="Z36" s="122">
        <v>4844.3476578237287</v>
      </c>
    </row>
    <row r="37" spans="2:26">
      <c r="B37" s="115" t="s">
        <v>91</v>
      </c>
      <c r="C37" s="65" t="s">
        <v>87</v>
      </c>
      <c r="D37" s="66" t="s">
        <v>88</v>
      </c>
      <c r="E37" s="116">
        <v>3839</v>
      </c>
      <c r="F37" s="117">
        <v>94024.910209841371</v>
      </c>
      <c r="G37" s="118">
        <v>101131.37176543302</v>
      </c>
      <c r="H37" s="118">
        <v>52782.304318307186</v>
      </c>
      <c r="I37" s="119">
        <v>4584</v>
      </c>
      <c r="J37" s="118">
        <v>112271.47392599969</v>
      </c>
      <c r="K37" s="118">
        <v>121019.77397611312</v>
      </c>
      <c r="L37" s="118">
        <v>63162.423558891038</v>
      </c>
      <c r="M37" s="119">
        <v>1027</v>
      </c>
      <c r="N37" s="118">
        <v>25153.316693281344</v>
      </c>
      <c r="O37" s="118">
        <v>26378.413503075342</v>
      </c>
      <c r="P37" s="118">
        <v>13767.374303819763</v>
      </c>
      <c r="Q37" s="118">
        <v>231449.70082912239</v>
      </c>
      <c r="R37" s="118">
        <v>129712.10218101798</v>
      </c>
      <c r="S37" s="120">
        <v>361161.80301014037</v>
      </c>
      <c r="T37" s="120">
        <v>382831.51119074883</v>
      </c>
      <c r="U37" s="121">
        <v>229507.49095885394</v>
      </c>
      <c r="V37" s="121">
        <v>153324.02023189489</v>
      </c>
      <c r="W37" s="121">
        <v>168656.42225508438</v>
      </c>
      <c r="X37" s="121">
        <v>84328.211127542192</v>
      </c>
      <c r="Y37" s="121">
        <v>84328.211127542192</v>
      </c>
      <c r="Z37" s="122">
        <v>168656.42225508438</v>
      </c>
    </row>
    <row r="38" spans="2:26">
      <c r="B38" s="115" t="s">
        <v>92</v>
      </c>
      <c r="C38" s="65" t="s">
        <v>87</v>
      </c>
      <c r="D38" s="66" t="s">
        <v>88</v>
      </c>
      <c r="E38" s="116">
        <v>5072</v>
      </c>
      <c r="F38" s="117">
        <v>124223.58546087924</v>
      </c>
      <c r="G38" s="118">
        <v>128691.61124289231</v>
      </c>
      <c r="H38" s="118">
        <v>67166.495116774109</v>
      </c>
      <c r="I38" s="119">
        <v>3051</v>
      </c>
      <c r="J38" s="118">
        <v>74725.18912483094</v>
      </c>
      <c r="K38" s="118">
        <v>60557.180340992185</v>
      </c>
      <c r="L38" s="118">
        <v>31605.895041457145</v>
      </c>
      <c r="M38" s="119">
        <v>4237</v>
      </c>
      <c r="N38" s="118">
        <v>103772.73887968165</v>
      </c>
      <c r="O38" s="118">
        <v>123516.3584451068</v>
      </c>
      <c r="P38" s="118">
        <v>64465.436450918525</v>
      </c>
      <c r="Q38" s="118">
        <v>302721.51346539182</v>
      </c>
      <c r="R38" s="118">
        <v>163237.82660914978</v>
      </c>
      <c r="S38" s="120">
        <v>465959.34007454163</v>
      </c>
      <c r="T38" s="120">
        <v>493916.90047901415</v>
      </c>
      <c r="U38" s="121">
        <v>296103.18183716899</v>
      </c>
      <c r="V38" s="121">
        <v>197813.71864184516</v>
      </c>
      <c r="W38" s="121">
        <v>217595.09050602969</v>
      </c>
      <c r="X38" s="121">
        <v>108797.54525301485</v>
      </c>
      <c r="Y38" s="121">
        <v>108797.54525301485</v>
      </c>
      <c r="Z38" s="122">
        <v>217595.09050602969</v>
      </c>
    </row>
    <row r="39" spans="2:26">
      <c r="B39" s="115" t="s">
        <v>93</v>
      </c>
      <c r="C39" s="65" t="s">
        <v>94</v>
      </c>
      <c r="D39" s="66" t="s">
        <v>88</v>
      </c>
      <c r="E39" s="116">
        <v>64873</v>
      </c>
      <c r="F39" s="117">
        <v>1588871.5811521332</v>
      </c>
      <c r="G39" s="118">
        <v>1638936.0114322072</v>
      </c>
      <c r="H39" s="118">
        <v>855390.54601467995</v>
      </c>
      <c r="I39" s="119">
        <v>23166</v>
      </c>
      <c r="J39" s="118">
        <v>567382.40946110582</v>
      </c>
      <c r="K39" s="118">
        <v>580144.35296206293</v>
      </c>
      <c r="L39" s="118">
        <v>302787.90104434715</v>
      </c>
      <c r="M39" s="119">
        <v>34795</v>
      </c>
      <c r="N39" s="118">
        <v>852200.24765601207</v>
      </c>
      <c r="O39" s="118">
        <v>970078.76932001929</v>
      </c>
      <c r="P39" s="118">
        <v>506301.77284393855</v>
      </c>
      <c r="Q39" s="118">
        <v>3008454.2382692508</v>
      </c>
      <c r="R39" s="118">
        <v>1664480.2199029655</v>
      </c>
      <c r="S39" s="120">
        <v>4672934.4581722161</v>
      </c>
      <c r="T39" s="120">
        <v>4953310.5256625488</v>
      </c>
      <c r="U39" s="121">
        <v>2969509.6601346983</v>
      </c>
      <c r="V39" s="121">
        <v>1983800.8655278506</v>
      </c>
      <c r="W39" s="121">
        <v>2182180.9520806358</v>
      </c>
      <c r="X39" s="121">
        <v>1091090.4760403179</v>
      </c>
      <c r="Y39" s="121">
        <v>1091090.4760403179</v>
      </c>
      <c r="Z39" s="122">
        <v>2182180.9520806358</v>
      </c>
    </row>
    <row r="40" spans="2:26">
      <c r="B40" s="115" t="s">
        <v>95</v>
      </c>
      <c r="C40" s="65" t="s">
        <v>96</v>
      </c>
      <c r="D40" s="66" t="s">
        <v>88</v>
      </c>
      <c r="E40" s="116">
        <v>227158</v>
      </c>
      <c r="F40" s="117">
        <v>5563560.9672954269</v>
      </c>
      <c r="G40" s="118">
        <v>5733989.2162243854</v>
      </c>
      <c r="H40" s="118">
        <v>2992673.3760778955</v>
      </c>
      <c r="I40" s="119">
        <v>96544</v>
      </c>
      <c r="J40" s="118">
        <v>2364558.721359449</v>
      </c>
      <c r="K40" s="118">
        <v>2635623.4127140171</v>
      </c>
      <c r="L40" s="118">
        <v>1375579.8483678456</v>
      </c>
      <c r="M40" s="119">
        <v>142955</v>
      </c>
      <c r="N40" s="118">
        <v>3501258.4107965282</v>
      </c>
      <c r="O40" s="118">
        <v>3983234.0821970175</v>
      </c>
      <c r="P40" s="118">
        <v>2078922.3939849497</v>
      </c>
      <c r="Q40" s="118">
        <v>11429378.099451404</v>
      </c>
      <c r="R40" s="118">
        <v>6447175.6184306908</v>
      </c>
      <c r="S40" s="120">
        <v>17876553.717882097</v>
      </c>
      <c r="T40" s="120">
        <v>18949146.940955024</v>
      </c>
      <c r="U40" s="121">
        <v>11360013.591102537</v>
      </c>
      <c r="V40" s="121">
        <v>7589133.3498524874</v>
      </c>
      <c r="W40" s="121">
        <v>8348046.6848377371</v>
      </c>
      <c r="X40" s="121">
        <v>4174023.3424188686</v>
      </c>
      <c r="Y40" s="121">
        <v>4174023.3424188686</v>
      </c>
      <c r="Z40" s="122">
        <v>8348046.6848377371</v>
      </c>
    </row>
    <row r="41" spans="2:26">
      <c r="B41" s="115" t="s">
        <v>97</v>
      </c>
      <c r="C41" s="65" t="s">
        <v>98</v>
      </c>
      <c r="D41" s="66" t="s">
        <v>88</v>
      </c>
      <c r="E41" s="116">
        <v>60730</v>
      </c>
      <c r="F41" s="117">
        <v>1487401.0932648256</v>
      </c>
      <c r="G41" s="118">
        <v>1536813.0702963038</v>
      </c>
      <c r="H41" s="118">
        <v>802090.72358748887</v>
      </c>
      <c r="I41" s="119">
        <v>17420</v>
      </c>
      <c r="J41" s="118">
        <v>426651.19454426586</v>
      </c>
      <c r="K41" s="118">
        <v>461802.87348196399</v>
      </c>
      <c r="L41" s="118">
        <v>241023.32814915085</v>
      </c>
      <c r="M41" s="119">
        <v>10670</v>
      </c>
      <c r="N41" s="118">
        <v>261329.97966632128</v>
      </c>
      <c r="O41" s="118">
        <v>270055.98910077248</v>
      </c>
      <c r="P41" s="118">
        <v>140947.13787488182</v>
      </c>
      <c r="Q41" s="118">
        <v>2175382.2674754127</v>
      </c>
      <c r="R41" s="118">
        <v>1184061.1896115215</v>
      </c>
      <c r="S41" s="120">
        <v>3359443.4570869342</v>
      </c>
      <c r="T41" s="120">
        <v>3561010.0645121504</v>
      </c>
      <c r="U41" s="121">
        <v>2134825.5336750341</v>
      </c>
      <c r="V41" s="121">
        <v>1426184.5308371163</v>
      </c>
      <c r="W41" s="121">
        <v>1568802.983920828</v>
      </c>
      <c r="X41" s="121">
        <v>784401.49196041399</v>
      </c>
      <c r="Y41" s="121">
        <v>784401.49196041399</v>
      </c>
      <c r="Z41" s="122">
        <v>1568802.983920828</v>
      </c>
    </row>
    <row r="42" spans="2:26">
      <c r="B42" s="115" t="s">
        <v>99</v>
      </c>
      <c r="C42" s="65" t="s">
        <v>98</v>
      </c>
      <c r="D42" s="66" t="s">
        <v>88</v>
      </c>
      <c r="E42" s="116">
        <v>34784</v>
      </c>
      <c r="F42" s="117">
        <v>851930.83530584059</v>
      </c>
      <c r="G42" s="118">
        <v>873487.88135203521</v>
      </c>
      <c r="H42" s="118">
        <v>455889.22969237558</v>
      </c>
      <c r="I42" s="119">
        <v>1492</v>
      </c>
      <c r="J42" s="118">
        <v>36542.111495984194</v>
      </c>
      <c r="K42" s="118">
        <v>29619.567731270141</v>
      </c>
      <c r="L42" s="118">
        <v>15458.991710255656</v>
      </c>
      <c r="M42" s="119">
        <v>7675</v>
      </c>
      <c r="N42" s="118">
        <v>187976.34432418141</v>
      </c>
      <c r="O42" s="118">
        <v>218429.84111146769</v>
      </c>
      <c r="P42" s="118">
        <v>114002.51123346963</v>
      </c>
      <c r="Q42" s="118">
        <v>1076449.2911260061</v>
      </c>
      <c r="R42" s="118">
        <v>585350.73263610085</v>
      </c>
      <c r="S42" s="120">
        <v>1661800.0237621069</v>
      </c>
      <c r="T42" s="120">
        <v>1761508.0251878335</v>
      </c>
      <c r="U42" s="121">
        <v>1056024.0611001062</v>
      </c>
      <c r="V42" s="121">
        <v>705483.96408772725</v>
      </c>
      <c r="W42" s="121">
        <v>776032.36049650004</v>
      </c>
      <c r="X42" s="121">
        <v>388016.18024825002</v>
      </c>
      <c r="Y42" s="121">
        <v>388016.18024825002</v>
      </c>
      <c r="Z42" s="122">
        <v>776032.36049650004</v>
      </c>
    </row>
    <row r="43" spans="2:26">
      <c r="B43" s="123" t="s">
        <v>100</v>
      </c>
      <c r="C43" s="124" t="s">
        <v>98</v>
      </c>
      <c r="D43" s="125" t="s">
        <v>88</v>
      </c>
      <c r="E43" s="126">
        <v>14472</v>
      </c>
      <c r="F43" s="127">
        <v>354448.68469831318</v>
      </c>
      <c r="G43" s="128">
        <v>397747.64836535987</v>
      </c>
      <c r="H43" s="128">
        <v>207591.7398471132</v>
      </c>
      <c r="I43" s="127">
        <v>4126</v>
      </c>
      <c r="J43" s="128">
        <v>101054.12334613323</v>
      </c>
      <c r="K43" s="128">
        <v>139918.04140452005</v>
      </c>
      <c r="L43" s="128">
        <v>73025.773428292028</v>
      </c>
      <c r="M43" s="127">
        <v>2147</v>
      </c>
      <c r="N43" s="128">
        <v>52584.392347103261</v>
      </c>
      <c r="O43" s="128">
        <v>62478.713540716453</v>
      </c>
      <c r="P43" s="128">
        <v>32608.778205554037</v>
      </c>
      <c r="Q43" s="128">
        <v>508087.20039154968</v>
      </c>
      <c r="R43" s="128">
        <v>313226.29148095928</v>
      </c>
      <c r="S43" s="128">
        <v>821313.49187250901</v>
      </c>
      <c r="T43" s="128">
        <v>870592.3013848596</v>
      </c>
      <c r="U43" s="129">
        <v>521920.08468022337</v>
      </c>
      <c r="V43" s="129">
        <v>348672.21670463623</v>
      </c>
      <c r="W43" s="129">
        <v>383539.43837509991</v>
      </c>
      <c r="X43" s="129">
        <v>191769.71918754996</v>
      </c>
      <c r="Y43" s="129">
        <v>191769.71918754996</v>
      </c>
      <c r="Z43" s="130">
        <v>383539.43837509991</v>
      </c>
    </row>
    <row r="44" spans="2:26">
      <c r="B44" s="115" t="s">
        <v>101</v>
      </c>
      <c r="C44" s="65" t="s">
        <v>102</v>
      </c>
      <c r="D44" s="66" t="s">
        <v>103</v>
      </c>
      <c r="E44" s="116">
        <v>23365</v>
      </c>
      <c r="F44" s="117">
        <v>572256.32379602594</v>
      </c>
      <c r="G44" s="118">
        <v>564211.48155000329</v>
      </c>
      <c r="H44" s="118">
        <v>294472.24534962996</v>
      </c>
      <c r="I44" s="119">
        <v>4787</v>
      </c>
      <c r="J44" s="118">
        <v>117243.35638825491</v>
      </c>
      <c r="K44" s="118">
        <v>126081.70220287828</v>
      </c>
      <c r="L44" s="118">
        <v>65804.336067724129</v>
      </c>
      <c r="M44" s="119">
        <v>11185</v>
      </c>
      <c r="N44" s="118">
        <v>273943.37606071262</v>
      </c>
      <c r="O44" s="118">
        <v>277322.72877110587</v>
      </c>
      <c r="P44" s="118">
        <v>144739.7816211872</v>
      </c>
      <c r="Q44" s="118">
        <v>963443.05624499347</v>
      </c>
      <c r="R44" s="118">
        <v>505016.36303854128</v>
      </c>
      <c r="S44" s="120">
        <v>1468459.4192835349</v>
      </c>
      <c r="T44" s="120">
        <v>1556566.9844405469</v>
      </c>
      <c r="U44" s="121">
        <v>933161.90717210795</v>
      </c>
      <c r="V44" s="121">
        <v>623405.077268439</v>
      </c>
      <c r="W44" s="121">
        <v>685745.58499528293</v>
      </c>
      <c r="X44" s="121">
        <v>342872.79249764147</v>
      </c>
      <c r="Y44" s="121">
        <v>342872.79249764147</v>
      </c>
      <c r="Z44" s="122">
        <v>685745.58499528293</v>
      </c>
    </row>
    <row r="45" spans="2:26">
      <c r="B45" s="115" t="s">
        <v>104</v>
      </c>
      <c r="C45" s="65" t="s">
        <v>102</v>
      </c>
      <c r="D45" s="66" t="s">
        <v>103</v>
      </c>
      <c r="E45" s="116">
        <v>36369</v>
      </c>
      <c r="F45" s="117">
        <v>890750.70576236537</v>
      </c>
      <c r="G45" s="118">
        <v>895576.13604075136</v>
      </c>
      <c r="H45" s="118">
        <v>467417.49199602788</v>
      </c>
      <c r="I45" s="119">
        <v>3375</v>
      </c>
      <c r="J45" s="118">
        <v>82660.607438972293</v>
      </c>
      <c r="K45" s="118">
        <v>66954.890575928599</v>
      </c>
      <c r="L45" s="118">
        <v>34944.976502193189</v>
      </c>
      <c r="M45" s="119">
        <v>46533</v>
      </c>
      <c r="N45" s="118">
        <v>1139687.7173207991</v>
      </c>
      <c r="O45" s="118">
        <v>1372502.792442725</v>
      </c>
      <c r="P45" s="118">
        <v>716334.19782406057</v>
      </c>
      <c r="Q45" s="118">
        <v>2113099.0305221369</v>
      </c>
      <c r="R45" s="118">
        <v>1218696.6663222816</v>
      </c>
      <c r="S45" s="120">
        <v>3331795.6968444185</v>
      </c>
      <c r="T45" s="120">
        <v>3531703.438655084</v>
      </c>
      <c r="U45" s="121">
        <v>2117256.2114737229</v>
      </c>
      <c r="V45" s="121">
        <v>1414447.2271813611</v>
      </c>
      <c r="W45" s="121">
        <v>1555891.9498994972</v>
      </c>
      <c r="X45" s="121">
        <v>777945.9749497486</v>
      </c>
      <c r="Y45" s="121">
        <v>777945.9749497486</v>
      </c>
      <c r="Z45" s="122">
        <v>1555891.9498994972</v>
      </c>
    </row>
    <row r="46" spans="2:26">
      <c r="B46" s="115" t="s">
        <v>105</v>
      </c>
      <c r="C46" s="65" t="s">
        <v>102</v>
      </c>
      <c r="D46" s="66" t="s">
        <v>103</v>
      </c>
      <c r="E46" s="116">
        <v>87774</v>
      </c>
      <c r="F46" s="117">
        <v>2149763.6021772898</v>
      </c>
      <c r="G46" s="118">
        <v>1775376.2045487333</v>
      </c>
      <c r="H46" s="118">
        <v>926601.16709701566</v>
      </c>
      <c r="I46" s="119">
        <v>14971</v>
      </c>
      <c r="J46" s="118">
        <v>366670.20858336415</v>
      </c>
      <c r="K46" s="118">
        <v>412411.26393546996</v>
      </c>
      <c r="L46" s="118">
        <v>215244.94780738303</v>
      </c>
      <c r="M46" s="119">
        <v>37203</v>
      </c>
      <c r="N46" s="118">
        <v>911177.0603117292</v>
      </c>
      <c r="O46" s="118">
        <v>759030.24615746911</v>
      </c>
      <c r="P46" s="118">
        <v>396151.70584660169</v>
      </c>
      <c r="Q46" s="118">
        <v>3427610.8710723831</v>
      </c>
      <c r="R46" s="118">
        <v>1537997.8207510004</v>
      </c>
      <c r="S46" s="120">
        <v>4965608.6918233838</v>
      </c>
      <c r="T46" s="120">
        <v>5263545.2133327872</v>
      </c>
      <c r="U46" s="121">
        <v>3155495.355393006</v>
      </c>
      <c r="V46" s="121">
        <v>2108049.8579397812</v>
      </c>
      <c r="W46" s="121">
        <v>2318854.8437337596</v>
      </c>
      <c r="X46" s="121">
        <v>1159427.4218668798</v>
      </c>
      <c r="Y46" s="121">
        <v>1159427.4218668798</v>
      </c>
      <c r="Z46" s="122">
        <v>2318854.8437337596</v>
      </c>
    </row>
    <row r="47" spans="2:26">
      <c r="B47" s="115" t="s">
        <v>106</v>
      </c>
      <c r="C47" s="65" t="s">
        <v>107</v>
      </c>
      <c r="D47" s="66" t="s">
        <v>103</v>
      </c>
      <c r="E47" s="116">
        <v>25245</v>
      </c>
      <c r="F47" s="117">
        <v>618301.34364351269</v>
      </c>
      <c r="G47" s="118">
        <v>663638.9332986481</v>
      </c>
      <c r="H47" s="118">
        <v>346365.24278630229</v>
      </c>
      <c r="I47" s="119">
        <v>309</v>
      </c>
      <c r="J47" s="118">
        <v>7568.0378366347959</v>
      </c>
      <c r="K47" s="118">
        <v>8718.4395028346298</v>
      </c>
      <c r="L47" s="118">
        <v>4550.3123213508979</v>
      </c>
      <c r="M47" s="119">
        <v>14430</v>
      </c>
      <c r="N47" s="118">
        <v>353420.01936129486</v>
      </c>
      <c r="O47" s="118">
        <v>377491.707922576</v>
      </c>
      <c r="P47" s="118">
        <v>197019.79571108037</v>
      </c>
      <c r="Q47" s="118">
        <v>979289.4008414424</v>
      </c>
      <c r="R47" s="118">
        <v>547935.35081873357</v>
      </c>
      <c r="S47" s="120">
        <v>1527224.7516601761</v>
      </c>
      <c r="T47" s="120">
        <v>1618858.2367597867</v>
      </c>
      <c r="U47" s="121">
        <v>970505.51293749223</v>
      </c>
      <c r="V47" s="121">
        <v>648352.7238222945</v>
      </c>
      <c r="W47" s="121">
        <v>713187.99620452395</v>
      </c>
      <c r="X47" s="121">
        <v>356593.99810226198</v>
      </c>
      <c r="Y47" s="121">
        <v>356593.99810226198</v>
      </c>
      <c r="Z47" s="122">
        <v>713187.99620452395</v>
      </c>
    </row>
    <row r="48" spans="2:26">
      <c r="B48" s="123" t="s">
        <v>108</v>
      </c>
      <c r="C48" s="124" t="s">
        <v>107</v>
      </c>
      <c r="D48" s="125" t="s">
        <v>103</v>
      </c>
      <c r="E48" s="126">
        <v>434111</v>
      </c>
      <c r="F48" s="127">
        <v>10632260.43138954</v>
      </c>
      <c r="G48" s="128">
        <v>10934530.888931064</v>
      </c>
      <c r="H48" s="128">
        <v>5706930.7662131479</v>
      </c>
      <c r="I48" s="127">
        <v>124585</v>
      </c>
      <c r="J48" s="128">
        <v>3051339.7860101815</v>
      </c>
      <c r="K48" s="128">
        <v>3209514.1072499217</v>
      </c>
      <c r="L48" s="128">
        <v>1675103.8512133446</v>
      </c>
      <c r="M48" s="127">
        <v>240447</v>
      </c>
      <c r="N48" s="128">
        <v>5889035.5783343911</v>
      </c>
      <c r="O48" s="128">
        <v>6370625.625080714</v>
      </c>
      <c r="P48" s="128">
        <v>3324945.5096974121</v>
      </c>
      <c r="Q48" s="128">
        <v>19572635.795734115</v>
      </c>
      <c r="R48" s="128">
        <v>10706980.127123905</v>
      </c>
      <c r="S48" s="128">
        <v>30279615.922858022</v>
      </c>
      <c r="T48" s="128">
        <v>32096392.878229506</v>
      </c>
      <c r="U48" s="129">
        <v>19241787.53049859</v>
      </c>
      <c r="V48" s="129">
        <v>12854605.347730916</v>
      </c>
      <c r="W48" s="129">
        <v>14140065.882504009</v>
      </c>
      <c r="X48" s="129">
        <v>7070032.9412520044</v>
      </c>
      <c r="Y48" s="129">
        <v>7070032.9412520044</v>
      </c>
      <c r="Z48" s="130">
        <v>14140065.882504009</v>
      </c>
    </row>
    <row r="49" spans="2:26">
      <c r="B49" s="115" t="s">
        <v>109</v>
      </c>
      <c r="C49" s="65" t="s">
        <v>110</v>
      </c>
      <c r="D49" s="66" t="s">
        <v>111</v>
      </c>
      <c r="E49" s="116">
        <v>42</v>
      </c>
      <c r="F49" s="117">
        <v>1028.6653370183217</v>
      </c>
      <c r="G49" s="118">
        <v>1084.6201304307178</v>
      </c>
      <c r="H49" s="118">
        <v>566.08299476981836</v>
      </c>
      <c r="I49" s="119">
        <v>0</v>
      </c>
      <c r="J49" s="118">
        <v>0</v>
      </c>
      <c r="K49" s="118">
        <v>0</v>
      </c>
      <c r="L49" s="118">
        <v>0</v>
      </c>
      <c r="M49" s="119">
        <v>42</v>
      </c>
      <c r="N49" s="118">
        <v>1028.6653370183217</v>
      </c>
      <c r="O49" s="118">
        <v>717.68510415062735</v>
      </c>
      <c r="P49" s="118">
        <v>374.57292342337485</v>
      </c>
      <c r="Q49" s="118">
        <v>2057.3306740366434</v>
      </c>
      <c r="R49" s="118">
        <v>940.6559181931932</v>
      </c>
      <c r="S49" s="120">
        <v>2997.9865922298368</v>
      </c>
      <c r="T49" s="120">
        <v>3177.8657877636269</v>
      </c>
      <c r="U49" s="121">
        <v>1905.1305397642946</v>
      </c>
      <c r="V49" s="121">
        <v>1272.7352479993324</v>
      </c>
      <c r="W49" s="121">
        <v>1400.0087727992657</v>
      </c>
      <c r="X49" s="121">
        <v>700.00438639963284</v>
      </c>
      <c r="Y49" s="121">
        <v>700.00438639963284</v>
      </c>
      <c r="Z49" s="122">
        <v>1400.0087727992657</v>
      </c>
    </row>
    <row r="50" spans="2:26">
      <c r="B50" s="115" t="s">
        <v>112</v>
      </c>
      <c r="C50" s="65" t="s">
        <v>110</v>
      </c>
      <c r="D50" s="66" t="s">
        <v>111</v>
      </c>
      <c r="E50" s="116">
        <v>2662</v>
      </c>
      <c r="F50" s="117">
        <v>65197.788741494587</v>
      </c>
      <c r="G50" s="118">
        <v>62470.045528800627</v>
      </c>
      <c r="H50" s="118">
        <v>32604.25421230853</v>
      </c>
      <c r="I50" s="119">
        <v>879</v>
      </c>
      <c r="J50" s="118">
        <v>21528.49598188345</v>
      </c>
      <c r="K50" s="118">
        <v>21932.465729526975</v>
      </c>
      <c r="L50" s="118">
        <v>11446.953209255513</v>
      </c>
      <c r="M50" s="119">
        <v>603</v>
      </c>
      <c r="N50" s="118">
        <v>14768.695195763048</v>
      </c>
      <c r="O50" s="118">
        <v>13853.688492136009</v>
      </c>
      <c r="P50" s="118">
        <v>7230.4922711716763</v>
      </c>
      <c r="Q50" s="118">
        <v>101494.97991914109</v>
      </c>
      <c r="R50" s="118">
        <v>51281.699692735725</v>
      </c>
      <c r="S50" s="120">
        <v>152776.67961187681</v>
      </c>
      <c r="T50" s="120">
        <v>161943.28038858942</v>
      </c>
      <c r="U50" s="121">
        <v>97084.99659295936</v>
      </c>
      <c r="V50" s="121">
        <v>64858.283795630065</v>
      </c>
      <c r="W50" s="121">
        <v>71344.112175193077</v>
      </c>
      <c r="X50" s="121">
        <v>35672.056087596538</v>
      </c>
      <c r="Y50" s="121">
        <v>35672.056087596538</v>
      </c>
      <c r="Z50" s="122">
        <v>71344.112175193077</v>
      </c>
    </row>
    <row r="51" spans="2:26">
      <c r="B51" s="115" t="s">
        <v>113</v>
      </c>
      <c r="C51" s="65" t="s">
        <v>110</v>
      </c>
      <c r="D51" s="66" t="s">
        <v>111</v>
      </c>
      <c r="E51" s="116">
        <v>3749</v>
      </c>
      <c r="F51" s="117">
        <v>91820.627344802109</v>
      </c>
      <c r="G51" s="118">
        <v>92723.346350600812</v>
      </c>
      <c r="H51" s="118">
        <v>48394.002761485768</v>
      </c>
      <c r="I51" s="119">
        <v>712</v>
      </c>
      <c r="J51" s="118">
        <v>17438.32666564393</v>
      </c>
      <c r="K51" s="118">
        <v>14156.037928978218</v>
      </c>
      <c r="L51" s="118">
        <v>7388.2939474199657</v>
      </c>
      <c r="M51" s="119">
        <v>18893</v>
      </c>
      <c r="N51" s="118">
        <v>462727.95743540843</v>
      </c>
      <c r="O51" s="118">
        <v>584106.60362889082</v>
      </c>
      <c r="P51" s="118">
        <v>304855.8718117862</v>
      </c>
      <c r="Q51" s="118">
        <v>571986.91144585446</v>
      </c>
      <c r="R51" s="118">
        <v>360638.16852069192</v>
      </c>
      <c r="S51" s="120">
        <v>932625.07996654639</v>
      </c>
      <c r="T51" s="120">
        <v>988582.58476453926</v>
      </c>
      <c r="U51" s="121">
        <v>592655.25956634129</v>
      </c>
      <c r="V51" s="121">
        <v>395927.32519819797</v>
      </c>
      <c r="W51" s="121">
        <v>435520.05771801778</v>
      </c>
      <c r="X51" s="121">
        <v>217760.02885900889</v>
      </c>
      <c r="Y51" s="121">
        <v>217760.02885900889</v>
      </c>
      <c r="Z51" s="122">
        <v>435520.05771801778</v>
      </c>
    </row>
    <row r="52" spans="2:26">
      <c r="B52" s="115" t="s">
        <v>114</v>
      </c>
      <c r="C52" s="65" t="s">
        <v>110</v>
      </c>
      <c r="D52" s="66" t="s">
        <v>111</v>
      </c>
      <c r="E52" s="116">
        <v>9928</v>
      </c>
      <c r="F52" s="117">
        <v>243156.89204566425</v>
      </c>
      <c r="G52" s="118">
        <v>298007.99673291453</v>
      </c>
      <c r="H52" s="118">
        <v>155535.79960656867</v>
      </c>
      <c r="I52" s="119">
        <v>0</v>
      </c>
      <c r="J52" s="118">
        <v>0</v>
      </c>
      <c r="K52" s="118">
        <v>0</v>
      </c>
      <c r="L52" s="118">
        <v>0</v>
      </c>
      <c r="M52" s="119">
        <v>6307</v>
      </c>
      <c r="N52" s="118">
        <v>154471.24477558467</v>
      </c>
      <c r="O52" s="118">
        <v>200026.82075539511</v>
      </c>
      <c r="P52" s="118">
        <v>104397.63982854881</v>
      </c>
      <c r="Q52" s="118">
        <v>397628.13682124892</v>
      </c>
      <c r="R52" s="118">
        <v>259933.43943511747</v>
      </c>
      <c r="S52" s="120">
        <v>657561.57625636645</v>
      </c>
      <c r="T52" s="120">
        <v>697015.27083174849</v>
      </c>
      <c r="U52" s="121">
        <v>417860.65486363327</v>
      </c>
      <c r="V52" s="121">
        <v>279154.61596811522</v>
      </c>
      <c r="W52" s="121">
        <v>307070.07756492676</v>
      </c>
      <c r="X52" s="121">
        <v>153535.03878246338</v>
      </c>
      <c r="Y52" s="121">
        <v>153535.03878246338</v>
      </c>
      <c r="Z52" s="122">
        <v>307070.07756492676</v>
      </c>
    </row>
    <row r="53" spans="2:26">
      <c r="B53" s="115" t="s">
        <v>115</v>
      </c>
      <c r="C53" s="65" t="s">
        <v>110</v>
      </c>
      <c r="D53" s="66" t="s">
        <v>111</v>
      </c>
      <c r="E53" s="116">
        <v>56627</v>
      </c>
      <c r="F53" s="117">
        <v>1386910.2866508693</v>
      </c>
      <c r="G53" s="118">
        <v>1423179.0808335808</v>
      </c>
      <c r="H53" s="118">
        <v>742783.07544605585</v>
      </c>
      <c r="I53" s="119">
        <v>12420</v>
      </c>
      <c r="J53" s="118">
        <v>304191.03537541803</v>
      </c>
      <c r="K53" s="118">
        <v>333277.84752205707</v>
      </c>
      <c r="L53" s="118">
        <v>173943.77692474163</v>
      </c>
      <c r="M53" s="119">
        <v>47869</v>
      </c>
      <c r="N53" s="118">
        <v>1172409.0718507154</v>
      </c>
      <c r="O53" s="118">
        <v>1197456.4944273371</v>
      </c>
      <c r="P53" s="118">
        <v>624974.34765737539</v>
      </c>
      <c r="Q53" s="118">
        <v>2863510.3938770024</v>
      </c>
      <c r="R53" s="118">
        <v>1541701.2000281729</v>
      </c>
      <c r="S53" s="120">
        <v>4405211.5939051751</v>
      </c>
      <c r="T53" s="120">
        <v>4669524.2895394862</v>
      </c>
      <c r="U53" s="121">
        <v>2799379.811578922</v>
      </c>
      <c r="V53" s="121">
        <v>1870144.4779605642</v>
      </c>
      <c r="W53" s="121">
        <v>2057158.9257566207</v>
      </c>
      <c r="X53" s="121">
        <v>1028579.4628783104</v>
      </c>
      <c r="Y53" s="121">
        <v>1028579.4628783104</v>
      </c>
      <c r="Z53" s="122">
        <v>2057158.9257566207</v>
      </c>
    </row>
    <row r="54" spans="2:26">
      <c r="B54" s="123" t="s">
        <v>116</v>
      </c>
      <c r="C54" s="124" t="s">
        <v>110</v>
      </c>
      <c r="D54" s="125" t="s">
        <v>111</v>
      </c>
      <c r="E54" s="126">
        <v>43554</v>
      </c>
      <c r="F54" s="127">
        <v>1066725.9544879997</v>
      </c>
      <c r="G54" s="128">
        <v>1208824.903585166</v>
      </c>
      <c r="H54" s="128">
        <v>630907.72739215568</v>
      </c>
      <c r="I54" s="127">
        <v>5312</v>
      </c>
      <c r="J54" s="128">
        <v>130101.67310098394</v>
      </c>
      <c r="K54" s="128">
        <v>129835.76862248467</v>
      </c>
      <c r="L54" s="128">
        <v>67763.651685932025</v>
      </c>
      <c r="M54" s="127">
        <v>9299</v>
      </c>
      <c r="N54" s="128">
        <v>227751.4040222232</v>
      </c>
      <c r="O54" s="128">
        <v>263296.31047742115</v>
      </c>
      <c r="P54" s="128">
        <v>137419.13852153343</v>
      </c>
      <c r="Q54" s="128">
        <v>1424579.0316112069</v>
      </c>
      <c r="R54" s="128">
        <v>836090.51759962121</v>
      </c>
      <c r="S54" s="128">
        <v>2260669.5492108283</v>
      </c>
      <c r="T54" s="128">
        <v>2396309.7221634779</v>
      </c>
      <c r="U54" s="129">
        <v>1436587.678437005</v>
      </c>
      <c r="V54" s="129">
        <v>959722.04372647288</v>
      </c>
      <c r="W54" s="129">
        <v>1055694.2480991203</v>
      </c>
      <c r="X54" s="129">
        <v>527847.12404956017</v>
      </c>
      <c r="Y54" s="129">
        <v>527847.12404956017</v>
      </c>
      <c r="Z54" s="130">
        <v>1055694.2480991203</v>
      </c>
    </row>
    <row r="55" spans="2:26">
      <c r="B55" s="115" t="s">
        <v>117</v>
      </c>
      <c r="C55" s="65" t="s">
        <v>118</v>
      </c>
      <c r="D55" s="66" t="s">
        <v>119</v>
      </c>
      <c r="E55" s="116">
        <v>8788</v>
      </c>
      <c r="F55" s="117">
        <v>215235.97575516696</v>
      </c>
      <c r="G55" s="118">
        <v>293177.49913924333</v>
      </c>
      <c r="H55" s="118">
        <v>153014.67495902235</v>
      </c>
      <c r="I55" s="119">
        <v>0</v>
      </c>
      <c r="J55" s="118">
        <v>0</v>
      </c>
      <c r="K55" s="118">
        <v>0</v>
      </c>
      <c r="L55" s="118">
        <v>0</v>
      </c>
      <c r="M55" s="119">
        <v>1961</v>
      </c>
      <c r="N55" s="118">
        <v>48028.874426022121</v>
      </c>
      <c r="O55" s="118">
        <v>61646.98394978288</v>
      </c>
      <c r="P55" s="118">
        <v>32174.683387963494</v>
      </c>
      <c r="Q55" s="118">
        <v>263264.85018118907</v>
      </c>
      <c r="R55" s="118">
        <v>185189.35834698583</v>
      </c>
      <c r="S55" s="120">
        <v>448454.2085281749</v>
      </c>
      <c r="T55" s="120">
        <v>475361.46103986545</v>
      </c>
      <c r="U55" s="121">
        <v>284979.19589339936</v>
      </c>
      <c r="V55" s="121">
        <v>190382.26514646609</v>
      </c>
      <c r="W55" s="121">
        <v>209420.49166111273</v>
      </c>
      <c r="X55" s="121">
        <v>104710.24583055636</v>
      </c>
      <c r="Y55" s="121">
        <v>104710.24583055636</v>
      </c>
      <c r="Z55" s="122">
        <v>209420.49166111273</v>
      </c>
    </row>
    <row r="56" spans="2:26">
      <c r="B56" s="115" t="s">
        <v>120</v>
      </c>
      <c r="C56" s="65" t="s">
        <v>118</v>
      </c>
      <c r="D56" s="66" t="s">
        <v>119</v>
      </c>
      <c r="E56" s="116">
        <v>12827</v>
      </c>
      <c r="F56" s="117">
        <v>314159.2923317622</v>
      </c>
      <c r="G56" s="118">
        <v>320763.07354995573</v>
      </c>
      <c r="H56" s="118">
        <v>167412.08852045101</v>
      </c>
      <c r="I56" s="119">
        <v>3506</v>
      </c>
      <c r="J56" s="118">
        <v>85869.063609196106</v>
      </c>
      <c r="K56" s="118">
        <v>83832.048481483012</v>
      </c>
      <c r="L56" s="118">
        <v>43753.47251137696</v>
      </c>
      <c r="M56" s="119">
        <v>1350</v>
      </c>
      <c r="N56" s="118">
        <v>33064.242975588917</v>
      </c>
      <c r="O56" s="118">
        <v>35381.243519563555</v>
      </c>
      <c r="P56" s="118">
        <v>18466.115212411816</v>
      </c>
      <c r="Q56" s="118">
        <v>433092.59891654726</v>
      </c>
      <c r="R56" s="118">
        <v>229631.67624423979</v>
      </c>
      <c r="S56" s="120">
        <v>662724.27516078705</v>
      </c>
      <c r="T56" s="120">
        <v>702487.73167043435</v>
      </c>
      <c r="U56" s="121">
        <v>421141.39513642545</v>
      </c>
      <c r="V56" s="121">
        <v>281346.33653400891</v>
      </c>
      <c r="W56" s="121">
        <v>309480.97018740984</v>
      </c>
      <c r="X56" s="121">
        <v>154740.48509370492</v>
      </c>
      <c r="Y56" s="121">
        <v>154740.48509370492</v>
      </c>
      <c r="Z56" s="122">
        <v>309480.97018740984</v>
      </c>
    </row>
    <row r="57" spans="2:26">
      <c r="B57" s="115" t="s">
        <v>121</v>
      </c>
      <c r="C57" s="65" t="s">
        <v>122</v>
      </c>
      <c r="D57" s="66" t="s">
        <v>119</v>
      </c>
      <c r="E57" s="116">
        <v>28887</v>
      </c>
      <c r="F57" s="117">
        <v>707501.3235821015</v>
      </c>
      <c r="G57" s="118">
        <v>636412.25743773743</v>
      </c>
      <c r="H57" s="118">
        <v>332155.14491281833</v>
      </c>
      <c r="I57" s="119">
        <v>27975</v>
      </c>
      <c r="J57" s="118">
        <v>685164.59054970357</v>
      </c>
      <c r="K57" s="118">
        <v>614595.42670379975</v>
      </c>
      <c r="L57" s="118">
        <v>320768.54371323588</v>
      </c>
      <c r="M57" s="119">
        <v>8517</v>
      </c>
      <c r="N57" s="118">
        <v>208598.63512821539</v>
      </c>
      <c r="O57" s="118">
        <v>222098.96607837387</v>
      </c>
      <c r="P57" s="118">
        <v>115917.49436090444</v>
      </c>
      <c r="Q57" s="118">
        <v>1601264.5492600205</v>
      </c>
      <c r="R57" s="118">
        <v>768841.18298695865</v>
      </c>
      <c r="S57" s="120">
        <v>2370105.7322469791</v>
      </c>
      <c r="T57" s="120">
        <v>2512312.0761817982</v>
      </c>
      <c r="U57" s="121">
        <v>1506131.089670988</v>
      </c>
      <c r="V57" s="121">
        <v>1006180.9865108102</v>
      </c>
      <c r="W57" s="121">
        <v>1106799.0851618913</v>
      </c>
      <c r="X57" s="121">
        <v>553399.54258094565</v>
      </c>
      <c r="Y57" s="121">
        <v>553399.54258094565</v>
      </c>
      <c r="Z57" s="122">
        <v>1106799.0851618913</v>
      </c>
    </row>
    <row r="58" spans="2:26">
      <c r="B58" s="115" t="s">
        <v>123</v>
      </c>
      <c r="C58" s="65" t="s">
        <v>124</v>
      </c>
      <c r="D58" s="66" t="s">
        <v>119</v>
      </c>
      <c r="E58" s="116">
        <v>15357</v>
      </c>
      <c r="F58" s="117">
        <v>376124.13287119922</v>
      </c>
      <c r="G58" s="118">
        <v>372278.60999503831</v>
      </c>
      <c r="H58" s="118">
        <v>194298.98498292529</v>
      </c>
      <c r="I58" s="119">
        <v>7826</v>
      </c>
      <c r="J58" s="118">
        <v>191674.64113108063</v>
      </c>
      <c r="K58" s="118">
        <v>173075.941994138</v>
      </c>
      <c r="L58" s="118">
        <v>90331.485483071039</v>
      </c>
      <c r="M58" s="119">
        <v>2476</v>
      </c>
      <c r="N58" s="118">
        <v>60642.270820413447</v>
      </c>
      <c r="O58" s="118">
        <v>64141.918588224915</v>
      </c>
      <c r="P58" s="118">
        <v>33476.835203386065</v>
      </c>
      <c r="Q58" s="118">
        <v>628441.04482269334</v>
      </c>
      <c r="R58" s="118">
        <v>318107.30566938239</v>
      </c>
      <c r="S58" s="120">
        <v>946548.35049207578</v>
      </c>
      <c r="T58" s="120">
        <v>1003341.2515216004</v>
      </c>
      <c r="U58" s="121">
        <v>601503.08028719947</v>
      </c>
      <c r="V58" s="121">
        <v>401838.17123440094</v>
      </c>
      <c r="W58" s="121">
        <v>442021.9883578411</v>
      </c>
      <c r="X58" s="121">
        <v>221010.99417892055</v>
      </c>
      <c r="Y58" s="121">
        <v>221010.99417892055</v>
      </c>
      <c r="Z58" s="122">
        <v>442021.9883578411</v>
      </c>
    </row>
    <row r="59" spans="2:26">
      <c r="B59" s="115" t="s">
        <v>125</v>
      </c>
      <c r="C59" s="65" t="s">
        <v>124</v>
      </c>
      <c r="D59" s="66" t="s">
        <v>119</v>
      </c>
      <c r="E59" s="116">
        <v>808</v>
      </c>
      <c r="F59" s="117">
        <v>19789.561721685808</v>
      </c>
      <c r="G59" s="118">
        <v>19463.516743982203</v>
      </c>
      <c r="H59" s="118">
        <v>10158.36377922523</v>
      </c>
      <c r="I59" s="119">
        <v>552</v>
      </c>
      <c r="J59" s="118">
        <v>13519.601572240801</v>
      </c>
      <c r="K59" s="118">
        <v>10706.790968690435</v>
      </c>
      <c r="L59" s="118">
        <v>5588.0691551648088</v>
      </c>
      <c r="M59" s="119">
        <v>566</v>
      </c>
      <c r="N59" s="118">
        <v>13862.490017913575</v>
      </c>
      <c r="O59" s="118">
        <v>14914.822000587093</v>
      </c>
      <c r="P59" s="118">
        <v>7784.3171702873251</v>
      </c>
      <c r="Q59" s="118">
        <v>47171.653311840186</v>
      </c>
      <c r="R59" s="118">
        <v>23530.750104677365</v>
      </c>
      <c r="S59" s="120">
        <v>70702.403416517554</v>
      </c>
      <c r="T59" s="120">
        <v>74944.547621508609</v>
      </c>
      <c r="U59" s="121">
        <v>44929.256299094413</v>
      </c>
      <c r="V59" s="121">
        <v>30015.291322414196</v>
      </c>
      <c r="W59" s="121">
        <v>33016.820454655615</v>
      </c>
      <c r="X59" s="121">
        <v>16508.410227327808</v>
      </c>
      <c r="Y59" s="121">
        <v>16508.410227327808</v>
      </c>
      <c r="Z59" s="122">
        <v>33016.820454655615</v>
      </c>
    </row>
    <row r="60" spans="2:26">
      <c r="B60" s="115" t="s">
        <v>126</v>
      </c>
      <c r="C60" s="65" t="s">
        <v>124</v>
      </c>
      <c r="D60" s="66" t="s">
        <v>119</v>
      </c>
      <c r="E60" s="116">
        <v>1663</v>
      </c>
      <c r="F60" s="117">
        <v>40730.248939558791</v>
      </c>
      <c r="G60" s="118">
        <v>30459.564480149078</v>
      </c>
      <c r="H60" s="118">
        <v>15897.401308105798</v>
      </c>
      <c r="I60" s="119">
        <v>0</v>
      </c>
      <c r="J60" s="118">
        <v>0</v>
      </c>
      <c r="K60" s="118">
        <v>0</v>
      </c>
      <c r="L60" s="118">
        <v>0</v>
      </c>
      <c r="M60" s="119">
        <v>0</v>
      </c>
      <c r="N60" s="118">
        <v>0</v>
      </c>
      <c r="O60" s="118">
        <v>0</v>
      </c>
      <c r="P60" s="118">
        <v>0</v>
      </c>
      <c r="Q60" s="118">
        <v>40730.248939558791</v>
      </c>
      <c r="R60" s="118">
        <v>15897.401308105798</v>
      </c>
      <c r="S60" s="120">
        <v>56627.650247664591</v>
      </c>
      <c r="T60" s="120">
        <v>60025.309262524468</v>
      </c>
      <c r="U60" s="121">
        <v>35985.172902883423</v>
      </c>
      <c r="V60" s="121">
        <v>24040.136359641045</v>
      </c>
      <c r="W60" s="121">
        <v>26444.149995605152</v>
      </c>
      <c r="X60" s="121">
        <v>13222.074997802576</v>
      </c>
      <c r="Y60" s="121">
        <v>13222.074997802576</v>
      </c>
      <c r="Z60" s="122">
        <v>26444.149995605152</v>
      </c>
    </row>
    <row r="61" spans="2:26">
      <c r="B61" s="123" t="s">
        <v>127</v>
      </c>
      <c r="C61" s="124" t="s">
        <v>124</v>
      </c>
      <c r="D61" s="125" t="s">
        <v>119</v>
      </c>
      <c r="E61" s="126">
        <v>7200</v>
      </c>
      <c r="F61" s="127">
        <v>176342.62920314088</v>
      </c>
      <c r="G61" s="128">
        <v>178078.99736893887</v>
      </c>
      <c r="H61" s="128">
        <v>92942.671178510631</v>
      </c>
      <c r="I61" s="127">
        <v>2146</v>
      </c>
      <c r="J61" s="128">
        <v>52559.900315269486</v>
      </c>
      <c r="K61" s="128">
        <v>56021.159095922791</v>
      </c>
      <c r="L61" s="128">
        <v>29238.462962053723</v>
      </c>
      <c r="M61" s="127">
        <v>265</v>
      </c>
      <c r="N61" s="128">
        <v>6490.3884359489348</v>
      </c>
      <c r="O61" s="128">
        <v>6767.0027986138357</v>
      </c>
      <c r="P61" s="128">
        <v>3531.8219737760569</v>
      </c>
      <c r="Q61" s="128">
        <v>235392.91795435929</v>
      </c>
      <c r="R61" s="128">
        <v>125712.9561143404</v>
      </c>
      <c r="S61" s="128">
        <v>361105.87406869966</v>
      </c>
      <c r="T61" s="128">
        <v>382772.22651282168</v>
      </c>
      <c r="U61" s="129">
        <v>229471.9497944366</v>
      </c>
      <c r="V61" s="129">
        <v>153300.27671838508</v>
      </c>
      <c r="W61" s="129">
        <v>168630.30439022361</v>
      </c>
      <c r="X61" s="129">
        <v>84315.152195111805</v>
      </c>
      <c r="Y61" s="129">
        <v>84315.152195111805</v>
      </c>
      <c r="Z61" s="130">
        <v>168630.30439022361</v>
      </c>
    </row>
    <row r="62" spans="2:26">
      <c r="B62" s="115" t="s">
        <v>128</v>
      </c>
      <c r="C62" s="65" t="s">
        <v>129</v>
      </c>
      <c r="D62" s="66" t="s">
        <v>130</v>
      </c>
      <c r="E62" s="116">
        <v>25296</v>
      </c>
      <c r="F62" s="117">
        <v>619550.4372670349</v>
      </c>
      <c r="G62" s="118">
        <v>548780.02184483362</v>
      </c>
      <c r="H62" s="118">
        <v>286418.28555441275</v>
      </c>
      <c r="I62" s="119">
        <v>33799</v>
      </c>
      <c r="J62" s="118">
        <v>827806.18394957762</v>
      </c>
      <c r="K62" s="118">
        <v>594095.29940771358</v>
      </c>
      <c r="L62" s="118">
        <v>310069.1540123251</v>
      </c>
      <c r="M62" s="119">
        <v>12340</v>
      </c>
      <c r="N62" s="118">
        <v>302231.67282871646</v>
      </c>
      <c r="O62" s="118">
        <v>268951.4226204172</v>
      </c>
      <c r="P62" s="118">
        <v>140370.64451690446</v>
      </c>
      <c r="Q62" s="118">
        <v>1749588.2940453289</v>
      </c>
      <c r="R62" s="118">
        <v>736858.08408364234</v>
      </c>
      <c r="S62" s="120">
        <v>2486446.378128971</v>
      </c>
      <c r="T62" s="120">
        <v>2635633.1608167095</v>
      </c>
      <c r="U62" s="121">
        <v>1580062.0799096175</v>
      </c>
      <c r="V62" s="121">
        <v>1055571.080907092</v>
      </c>
      <c r="W62" s="121">
        <v>1161128.1889978012</v>
      </c>
      <c r="X62" s="121">
        <v>580564.09449890058</v>
      </c>
      <c r="Y62" s="121">
        <v>580564.09449890058</v>
      </c>
      <c r="Z62" s="122">
        <v>1161128.1889978012</v>
      </c>
    </row>
    <row r="63" spans="2:26">
      <c r="B63" s="115" t="s">
        <v>131</v>
      </c>
      <c r="C63" s="65" t="s">
        <v>129</v>
      </c>
      <c r="D63" s="66" t="s">
        <v>130</v>
      </c>
      <c r="E63" s="116">
        <v>13733</v>
      </c>
      <c r="F63" s="117">
        <v>336349.07317315746</v>
      </c>
      <c r="G63" s="118">
        <v>398233.38704799628</v>
      </c>
      <c r="H63" s="118">
        <v>207845.25570988181</v>
      </c>
      <c r="I63" s="119">
        <v>0</v>
      </c>
      <c r="J63" s="118">
        <v>0</v>
      </c>
      <c r="K63" s="118">
        <v>0</v>
      </c>
      <c r="L63" s="118">
        <v>0</v>
      </c>
      <c r="M63" s="119">
        <v>3465</v>
      </c>
      <c r="N63" s="118">
        <v>84864.89030401154</v>
      </c>
      <c r="O63" s="118">
        <v>94467.875185055367</v>
      </c>
      <c r="P63" s="118">
        <v>49304.50412446358</v>
      </c>
      <c r="Q63" s="118">
        <v>421213.96347716899</v>
      </c>
      <c r="R63" s="118">
        <v>257149.75983434537</v>
      </c>
      <c r="S63" s="120">
        <v>678363.72331151436</v>
      </c>
      <c r="T63" s="120">
        <v>719065.54671020526</v>
      </c>
      <c r="U63" s="121">
        <v>431079.79525276809</v>
      </c>
      <c r="V63" s="121">
        <v>287985.75145743717</v>
      </c>
      <c r="W63" s="121">
        <v>316784.3266031809</v>
      </c>
      <c r="X63" s="121">
        <v>158392.16330159045</v>
      </c>
      <c r="Y63" s="121">
        <v>158392.16330159045</v>
      </c>
      <c r="Z63" s="122">
        <v>316784.3266031809</v>
      </c>
    </row>
    <row r="64" spans="2:26">
      <c r="B64" s="115" t="s">
        <v>132</v>
      </c>
      <c r="C64" s="65" t="s">
        <v>133</v>
      </c>
      <c r="D64" s="66" t="s">
        <v>130</v>
      </c>
      <c r="E64" s="116">
        <v>49736</v>
      </c>
      <c r="F64" s="117">
        <v>1218135.6952843631</v>
      </c>
      <c r="G64" s="118">
        <v>1196364.3983243068</v>
      </c>
      <c r="H64" s="118">
        <v>624404.36281638383</v>
      </c>
      <c r="I64" s="119">
        <v>27815</v>
      </c>
      <c r="J64" s="118">
        <v>681245.86545630044</v>
      </c>
      <c r="K64" s="118">
        <v>676205.30192218488</v>
      </c>
      <c r="L64" s="118">
        <v>352923.8593786094</v>
      </c>
      <c r="M64" s="119">
        <v>39990</v>
      </c>
      <c r="N64" s="118">
        <v>979436.35303244495</v>
      </c>
      <c r="O64" s="118">
        <v>1079631.7206190636</v>
      </c>
      <c r="P64" s="118">
        <v>563479.45286045049</v>
      </c>
      <c r="Q64" s="118">
        <v>2878817.9137731087</v>
      </c>
      <c r="R64" s="118">
        <v>1540807.6750554438</v>
      </c>
      <c r="S64" s="120">
        <v>4419625.5888285525</v>
      </c>
      <c r="T64" s="120">
        <v>4684803.124158266</v>
      </c>
      <c r="U64" s="121">
        <v>2808539.4729328807</v>
      </c>
      <c r="V64" s="121">
        <v>1876263.6512253853</v>
      </c>
      <c r="W64" s="121">
        <v>2063890.016347924</v>
      </c>
      <c r="X64" s="121">
        <v>1031945.008173962</v>
      </c>
      <c r="Y64" s="121">
        <v>1031945.008173962</v>
      </c>
      <c r="Z64" s="122">
        <v>2063890.016347924</v>
      </c>
    </row>
    <row r="65" spans="2:26">
      <c r="B65" s="115" t="s">
        <v>134</v>
      </c>
      <c r="C65" s="65" t="s">
        <v>133</v>
      </c>
      <c r="D65" s="66" t="s">
        <v>130</v>
      </c>
      <c r="E65" s="116">
        <v>6209</v>
      </c>
      <c r="F65" s="117">
        <v>152071.02565587524</v>
      </c>
      <c r="G65" s="118">
        <v>157984.37108443526</v>
      </c>
      <c r="H65" s="118">
        <v>82454.919838882764</v>
      </c>
      <c r="I65" s="119">
        <v>74</v>
      </c>
      <c r="J65" s="118">
        <v>1812.4103556989478</v>
      </c>
      <c r="K65" s="118">
        <v>1807.1955348970725</v>
      </c>
      <c r="L65" s="118">
        <v>943.20825497026499</v>
      </c>
      <c r="M65" s="119">
        <v>536</v>
      </c>
      <c r="N65" s="118">
        <v>13127.729062900487</v>
      </c>
      <c r="O65" s="118">
        <v>14062.160987062443</v>
      </c>
      <c r="P65" s="118">
        <v>7339.2978621284174</v>
      </c>
      <c r="Q65" s="118">
        <v>167011.1650744747</v>
      </c>
      <c r="R65" s="118">
        <v>90737.425955981438</v>
      </c>
      <c r="S65" s="120">
        <v>257748.59103045613</v>
      </c>
      <c r="T65" s="120">
        <v>273213.50649228349</v>
      </c>
      <c r="U65" s="121">
        <v>163791.49714212396</v>
      </c>
      <c r="V65" s="121">
        <v>109422.00935015953</v>
      </c>
      <c r="W65" s="121">
        <v>120364.21028517549</v>
      </c>
      <c r="X65" s="121">
        <v>60182.105142587745</v>
      </c>
      <c r="Y65" s="121">
        <v>60182.105142587745</v>
      </c>
      <c r="Z65" s="122">
        <v>120364.21028517549</v>
      </c>
    </row>
    <row r="66" spans="2:26">
      <c r="B66" s="115" t="s">
        <v>135</v>
      </c>
      <c r="C66" s="65" t="s">
        <v>133</v>
      </c>
      <c r="D66" s="66" t="s">
        <v>130</v>
      </c>
      <c r="E66" s="116">
        <v>4463</v>
      </c>
      <c r="F66" s="117">
        <v>109307.93807411357</v>
      </c>
      <c r="G66" s="118">
        <v>106573.16721068497</v>
      </c>
      <c r="H66" s="118">
        <v>55622.476445067972</v>
      </c>
      <c r="I66" s="119">
        <v>19</v>
      </c>
      <c r="J66" s="118">
        <v>465.34860484162175</v>
      </c>
      <c r="K66" s="118">
        <v>381.64736375941374</v>
      </c>
      <c r="L66" s="118">
        <v>199.18870815825724</v>
      </c>
      <c r="M66" s="119">
        <v>938</v>
      </c>
      <c r="N66" s="118">
        <v>22973.525860075853</v>
      </c>
      <c r="O66" s="118">
        <v>28967.418831491141</v>
      </c>
      <c r="P66" s="118">
        <v>15118.623325173096</v>
      </c>
      <c r="Q66" s="118">
        <v>132746.81253903103</v>
      </c>
      <c r="R66" s="118">
        <v>70940.288478399321</v>
      </c>
      <c r="S66" s="120">
        <v>203687.10101743037</v>
      </c>
      <c r="T66" s="120">
        <v>215908.3270784762</v>
      </c>
      <c r="U66" s="121">
        <v>129437.04208354649</v>
      </c>
      <c r="V66" s="121">
        <v>86471.284994929709</v>
      </c>
      <c r="W66" s="121">
        <v>95118.413494422683</v>
      </c>
      <c r="X66" s="121">
        <v>47559.206747211341</v>
      </c>
      <c r="Y66" s="121">
        <v>47559.206747211341</v>
      </c>
      <c r="Z66" s="122">
        <v>95118.413494422683</v>
      </c>
    </row>
    <row r="67" spans="2:26">
      <c r="B67" s="123" t="s">
        <v>136</v>
      </c>
      <c r="C67" s="124" t="s">
        <v>137</v>
      </c>
      <c r="D67" s="125" t="s">
        <v>130</v>
      </c>
      <c r="E67" s="126">
        <v>11588</v>
      </c>
      <c r="F67" s="127">
        <v>283813.66488972172</v>
      </c>
      <c r="G67" s="128">
        <v>294196.68868082744</v>
      </c>
      <c r="H67" s="128">
        <v>153546.60853811688</v>
      </c>
      <c r="I67" s="127">
        <v>17467</v>
      </c>
      <c r="J67" s="128">
        <v>427802.32004045299</v>
      </c>
      <c r="K67" s="128">
        <v>406113.22368182952</v>
      </c>
      <c r="L67" s="128">
        <v>211957.88592467035</v>
      </c>
      <c r="M67" s="127">
        <v>8619</v>
      </c>
      <c r="N67" s="128">
        <v>211096.82237525989</v>
      </c>
      <c r="O67" s="128">
        <v>237696.69809636995</v>
      </c>
      <c r="P67" s="128">
        <v>124058.23470366199</v>
      </c>
      <c r="Q67" s="128">
        <v>922712.80730543449</v>
      </c>
      <c r="R67" s="128">
        <v>489562.72916644928</v>
      </c>
      <c r="S67" s="128">
        <v>1412275.5364718838</v>
      </c>
      <c r="T67" s="128">
        <v>1497012.0686601968</v>
      </c>
      <c r="U67" s="129">
        <v>897458.73516178806</v>
      </c>
      <c r="V67" s="129">
        <v>599553.33349840879</v>
      </c>
      <c r="W67" s="129">
        <v>659508.66684824973</v>
      </c>
      <c r="X67" s="129">
        <v>329754.33342412487</v>
      </c>
      <c r="Y67" s="129">
        <v>329754.33342412487</v>
      </c>
      <c r="Z67" s="130">
        <v>659508.66684824973</v>
      </c>
    </row>
    <row r="68" spans="2:26">
      <c r="B68" s="115" t="s">
        <v>138</v>
      </c>
      <c r="C68" s="65" t="s">
        <v>139</v>
      </c>
      <c r="D68" s="66" t="s">
        <v>140</v>
      </c>
      <c r="E68" s="116">
        <v>2595</v>
      </c>
      <c r="F68" s="117">
        <v>63556.822608632021</v>
      </c>
      <c r="G68" s="118">
        <v>60171.282630763773</v>
      </c>
      <c r="H68" s="118">
        <v>31404.488000086665</v>
      </c>
      <c r="I68" s="119">
        <v>519</v>
      </c>
      <c r="J68" s="118">
        <v>12711.364521726406</v>
      </c>
      <c r="K68" s="118">
        <v>10324.79094916442</v>
      </c>
      <c r="L68" s="118">
        <v>5388.6963895408271</v>
      </c>
      <c r="M68" s="119">
        <v>1328</v>
      </c>
      <c r="N68" s="118">
        <v>32525.418275245986</v>
      </c>
      <c r="O68" s="118">
        <v>36215.271825186552</v>
      </c>
      <c r="P68" s="118">
        <v>18901.409771053626</v>
      </c>
      <c r="Q68" s="118">
        <v>108793.60540560441</v>
      </c>
      <c r="R68" s="118">
        <v>55694.594160681118</v>
      </c>
      <c r="S68" s="120">
        <v>164488.19956628553</v>
      </c>
      <c r="T68" s="120">
        <v>174357.49154026268</v>
      </c>
      <c r="U68" s="121">
        <v>104527.31617838748</v>
      </c>
      <c r="V68" s="121">
        <v>69830.175361875197</v>
      </c>
      <c r="W68" s="121">
        <v>76813.192898062727</v>
      </c>
      <c r="X68" s="121">
        <v>38406.596449031364</v>
      </c>
      <c r="Y68" s="121">
        <v>38406.596449031364</v>
      </c>
      <c r="Z68" s="122">
        <v>76813.192898062727</v>
      </c>
    </row>
    <row r="69" spans="2:26">
      <c r="B69" s="115" t="s">
        <v>141</v>
      </c>
      <c r="C69" s="65" t="s">
        <v>139</v>
      </c>
      <c r="D69" s="66" t="s">
        <v>140</v>
      </c>
      <c r="E69" s="116">
        <v>6129</v>
      </c>
      <c r="F69" s="117">
        <v>150111.66310917368</v>
      </c>
      <c r="G69" s="118">
        <v>142703.48086571106</v>
      </c>
      <c r="H69" s="118">
        <v>74479.5450002016</v>
      </c>
      <c r="I69" s="119">
        <v>2037</v>
      </c>
      <c r="J69" s="118">
        <v>49890.268845388608</v>
      </c>
      <c r="K69" s="118">
        <v>53573.847459072851</v>
      </c>
      <c r="L69" s="118">
        <v>27961.166458278818</v>
      </c>
      <c r="M69" s="119">
        <v>2232</v>
      </c>
      <c r="N69" s="118">
        <v>54666.215052973668</v>
      </c>
      <c r="O69" s="118">
        <v>49644.556159574575</v>
      </c>
      <c r="P69" s="118">
        <v>25910.397784771278</v>
      </c>
      <c r="Q69" s="118">
        <v>254668.14700753597</v>
      </c>
      <c r="R69" s="118">
        <v>128351.1092432517</v>
      </c>
      <c r="S69" s="120">
        <v>383019.25625078764</v>
      </c>
      <c r="T69" s="120">
        <v>406000.41162583494</v>
      </c>
      <c r="U69" s="121">
        <v>243397.24676968806</v>
      </c>
      <c r="V69" s="121">
        <v>162603.16485614688</v>
      </c>
      <c r="W69" s="121">
        <v>178863.48134176157</v>
      </c>
      <c r="X69" s="121">
        <v>89431.740670880783</v>
      </c>
      <c r="Y69" s="121">
        <v>89431.740670880783</v>
      </c>
      <c r="Z69" s="122">
        <v>178863.48134176157</v>
      </c>
    </row>
    <row r="70" spans="2:26">
      <c r="B70" s="115" t="s">
        <v>142</v>
      </c>
      <c r="C70" s="65" t="s">
        <v>139</v>
      </c>
      <c r="D70" s="66" t="s">
        <v>140</v>
      </c>
      <c r="E70" s="116">
        <v>4824</v>
      </c>
      <c r="F70" s="117">
        <v>118149.56156610438</v>
      </c>
      <c r="G70" s="118">
        <v>115096.80361483265</v>
      </c>
      <c r="H70" s="118">
        <v>60071.117482251058</v>
      </c>
      <c r="I70" s="119">
        <v>1601</v>
      </c>
      <c r="J70" s="118">
        <v>39211.742965865073</v>
      </c>
      <c r="K70" s="118">
        <v>46121.852998902017</v>
      </c>
      <c r="L70" s="118">
        <v>24071.834864049233</v>
      </c>
      <c r="M70" s="119">
        <v>1648</v>
      </c>
      <c r="N70" s="118">
        <v>40362.868462052247</v>
      </c>
      <c r="O70" s="118">
        <v>47158.883964014953</v>
      </c>
      <c r="P70" s="118">
        <v>24613.080206939045</v>
      </c>
      <c r="Q70" s="118">
        <v>197724.1729940217</v>
      </c>
      <c r="R70" s="118">
        <v>108756.03255323933</v>
      </c>
      <c r="S70" s="120">
        <v>306480.20554726105</v>
      </c>
      <c r="T70" s="120">
        <v>324869.01788009674</v>
      </c>
      <c r="U70" s="121">
        <v>194758.97621911802</v>
      </c>
      <c r="V70" s="121">
        <v>130110.04166097872</v>
      </c>
      <c r="W70" s="121">
        <v>143121.0458270766</v>
      </c>
      <c r="X70" s="121">
        <v>71560.522913538298</v>
      </c>
      <c r="Y70" s="121">
        <v>71560.522913538298</v>
      </c>
      <c r="Z70" s="122">
        <v>143121.0458270766</v>
      </c>
    </row>
    <row r="71" spans="2:26">
      <c r="B71" s="115" t="s">
        <v>143</v>
      </c>
      <c r="C71" s="65" t="s">
        <v>144</v>
      </c>
      <c r="D71" s="66" t="s">
        <v>140</v>
      </c>
      <c r="E71" s="116">
        <v>6273</v>
      </c>
      <c r="F71" s="117">
        <v>153638.51569323649</v>
      </c>
      <c r="G71" s="118">
        <v>161181.50966406363</v>
      </c>
      <c r="H71" s="118">
        <v>84123.564676897557</v>
      </c>
      <c r="I71" s="119">
        <v>3447</v>
      </c>
      <c r="J71" s="118">
        <v>84424.033731003699</v>
      </c>
      <c r="K71" s="118">
        <v>86678.752218479873</v>
      </c>
      <c r="L71" s="118">
        <v>45239.219024325859</v>
      </c>
      <c r="M71" s="119">
        <v>693</v>
      </c>
      <c r="N71" s="118">
        <v>16972.97806080231</v>
      </c>
      <c r="O71" s="118">
        <v>20134.641378612552</v>
      </c>
      <c r="P71" s="118">
        <v>10508.635945835747</v>
      </c>
      <c r="Q71" s="118">
        <v>255035.52748504249</v>
      </c>
      <c r="R71" s="118">
        <v>139871.41964705917</v>
      </c>
      <c r="S71" s="120">
        <v>394906.94713210163</v>
      </c>
      <c r="T71" s="120">
        <v>418601.36396002775</v>
      </c>
      <c r="U71" s="121">
        <v>250951.51769403665</v>
      </c>
      <c r="V71" s="121">
        <v>167649.8462659911</v>
      </c>
      <c r="W71" s="121">
        <v>184414.83089259022</v>
      </c>
      <c r="X71" s="121">
        <v>92207.415446295112</v>
      </c>
      <c r="Y71" s="121">
        <v>92207.415446295112</v>
      </c>
      <c r="Z71" s="122">
        <v>184414.83089259022</v>
      </c>
    </row>
    <row r="72" spans="2:26">
      <c r="B72" s="115" t="s">
        <v>145</v>
      </c>
      <c r="C72" s="65" t="s">
        <v>144</v>
      </c>
      <c r="D72" s="66" t="s">
        <v>140</v>
      </c>
      <c r="E72" s="116">
        <v>29217</v>
      </c>
      <c r="F72" s="117">
        <v>715583.69408724539</v>
      </c>
      <c r="G72" s="118">
        <v>703899.14200780587</v>
      </c>
      <c r="H72" s="118">
        <v>367377.77876706771</v>
      </c>
      <c r="I72" s="119">
        <v>10951</v>
      </c>
      <c r="J72" s="118">
        <v>268212.24061161053</v>
      </c>
      <c r="K72" s="118">
        <v>240952.00729765042</v>
      </c>
      <c r="L72" s="118">
        <v>125757.2398482842</v>
      </c>
      <c r="M72" s="119">
        <v>16034</v>
      </c>
      <c r="N72" s="118">
        <v>392705.2384226612</v>
      </c>
      <c r="O72" s="118">
        <v>443668.53493446921</v>
      </c>
      <c r="P72" s="118">
        <v>231558.68667226899</v>
      </c>
      <c r="Q72" s="118">
        <v>1376501.1731215171</v>
      </c>
      <c r="R72" s="118">
        <v>724693.70528762089</v>
      </c>
      <c r="S72" s="120">
        <v>2101194.8784091379</v>
      </c>
      <c r="T72" s="120">
        <v>2227266.5711136865</v>
      </c>
      <c r="U72" s="121">
        <v>1335246.3093826552</v>
      </c>
      <c r="V72" s="121">
        <v>892020.26173103135</v>
      </c>
      <c r="W72" s="121">
        <v>981222.2879041346</v>
      </c>
      <c r="X72" s="121">
        <v>490611.1439520673</v>
      </c>
      <c r="Y72" s="121">
        <v>490611.1439520673</v>
      </c>
      <c r="Z72" s="122">
        <v>981222.2879041346</v>
      </c>
    </row>
    <row r="73" spans="2:26">
      <c r="B73" s="115" t="s">
        <v>146</v>
      </c>
      <c r="C73" s="65" t="s">
        <v>144</v>
      </c>
      <c r="D73" s="66" t="s">
        <v>140</v>
      </c>
      <c r="E73" s="116">
        <v>90</v>
      </c>
      <c r="F73" s="117">
        <v>2204.2828650392607</v>
      </c>
      <c r="G73" s="118">
        <v>2226.8413672971938</v>
      </c>
      <c r="H73" s="118">
        <v>1162.2290557859365</v>
      </c>
      <c r="I73" s="119">
        <v>18</v>
      </c>
      <c r="J73" s="118">
        <v>440.85657300785221</v>
      </c>
      <c r="K73" s="118">
        <v>372.64548730918585</v>
      </c>
      <c r="L73" s="118">
        <v>194.49046493325895</v>
      </c>
      <c r="M73" s="119">
        <v>0</v>
      </c>
      <c r="N73" s="118">
        <v>0</v>
      </c>
      <c r="O73" s="118">
        <v>0</v>
      </c>
      <c r="P73" s="118">
        <v>0</v>
      </c>
      <c r="Q73" s="118">
        <v>2645.1394380471129</v>
      </c>
      <c r="R73" s="118">
        <v>1356.7195207191953</v>
      </c>
      <c r="S73" s="120">
        <v>4001.8589587663082</v>
      </c>
      <c r="T73" s="120">
        <v>4241.970496292287</v>
      </c>
      <c r="U73" s="121">
        <v>2543.0613125272262</v>
      </c>
      <c r="V73" s="121">
        <v>1698.9091837650608</v>
      </c>
      <c r="W73" s="121">
        <v>1868.8001021415671</v>
      </c>
      <c r="X73" s="121">
        <v>934.40005107078355</v>
      </c>
      <c r="Y73" s="121">
        <v>934.40005107078355</v>
      </c>
      <c r="Z73" s="122">
        <v>1868.8001021415671</v>
      </c>
    </row>
    <row r="74" spans="2:26">
      <c r="B74" s="115" t="s">
        <v>147</v>
      </c>
      <c r="C74" s="65" t="s">
        <v>144</v>
      </c>
      <c r="D74" s="66" t="s">
        <v>140</v>
      </c>
      <c r="E74" s="116">
        <v>1049</v>
      </c>
      <c r="F74" s="117">
        <v>25692.141393624275</v>
      </c>
      <c r="G74" s="118">
        <v>24330.922166160603</v>
      </c>
      <c r="H74" s="118">
        <v>12698.751294484984</v>
      </c>
      <c r="I74" s="119">
        <v>3813</v>
      </c>
      <c r="J74" s="118">
        <v>93388.117382163357</v>
      </c>
      <c r="K74" s="118">
        <v>107035.46243724006</v>
      </c>
      <c r="L74" s="118">
        <v>55863.75674125072</v>
      </c>
      <c r="M74" s="119">
        <v>1365</v>
      </c>
      <c r="N74" s="118">
        <v>33431.623453095461</v>
      </c>
      <c r="O74" s="118">
        <v>43255.067285645528</v>
      </c>
      <c r="P74" s="118">
        <v>22575.607202039024</v>
      </c>
      <c r="Q74" s="118">
        <v>152511.8822288831</v>
      </c>
      <c r="R74" s="118">
        <v>91138.115237774735</v>
      </c>
      <c r="S74" s="120">
        <v>243649.99746665783</v>
      </c>
      <c r="T74" s="120">
        <v>258268.99731465732</v>
      </c>
      <c r="U74" s="121">
        <v>154832.26389013708</v>
      </c>
      <c r="V74" s="121">
        <v>103436.73342452024</v>
      </c>
      <c r="W74" s="121">
        <v>113780.40676697227</v>
      </c>
      <c r="X74" s="121">
        <v>56890.203383486136</v>
      </c>
      <c r="Y74" s="121">
        <v>56890.203383486136</v>
      </c>
      <c r="Z74" s="122">
        <v>113780.40676697227</v>
      </c>
    </row>
    <row r="75" spans="2:26">
      <c r="B75" s="115" t="s">
        <v>148</v>
      </c>
      <c r="C75" s="65" t="s">
        <v>144</v>
      </c>
      <c r="D75" s="66" t="s">
        <v>140</v>
      </c>
      <c r="E75" s="116">
        <v>0</v>
      </c>
      <c r="F75" s="117">
        <v>0</v>
      </c>
      <c r="G75" s="118">
        <v>0</v>
      </c>
      <c r="H75" s="118">
        <v>0</v>
      </c>
      <c r="I75" s="119">
        <v>0</v>
      </c>
      <c r="J75" s="118">
        <v>0</v>
      </c>
      <c r="K75" s="118">
        <v>0</v>
      </c>
      <c r="L75" s="118">
        <v>0</v>
      </c>
      <c r="M75" s="119">
        <v>34</v>
      </c>
      <c r="N75" s="118">
        <v>832.72908234816521</v>
      </c>
      <c r="O75" s="118">
        <v>1063.1592856487414</v>
      </c>
      <c r="P75" s="118">
        <v>554.88218912033528</v>
      </c>
      <c r="Q75" s="118">
        <v>832.72908234816521</v>
      </c>
      <c r="R75" s="118">
        <v>554.88218912033528</v>
      </c>
      <c r="S75" s="120">
        <v>1387.6112714685005</v>
      </c>
      <c r="T75" s="120">
        <v>1470.8679477566106</v>
      </c>
      <c r="U75" s="121">
        <v>881.78533468008811</v>
      </c>
      <c r="V75" s="121">
        <v>589.08261307652253</v>
      </c>
      <c r="W75" s="121">
        <v>647.99087438417484</v>
      </c>
      <c r="X75" s="121">
        <v>323.99543719208742</v>
      </c>
      <c r="Y75" s="121">
        <v>323.99543719208742</v>
      </c>
      <c r="Z75" s="122">
        <v>647.99087438417484</v>
      </c>
    </row>
    <row r="76" spans="2:26">
      <c r="B76" s="115" t="s">
        <v>149</v>
      </c>
      <c r="C76" s="65" t="s">
        <v>150</v>
      </c>
      <c r="D76" s="66" t="s">
        <v>140</v>
      </c>
      <c r="E76" s="116">
        <v>29</v>
      </c>
      <c r="F76" s="117">
        <v>710.26892317931743</v>
      </c>
      <c r="G76" s="118">
        <v>1371.6265443200034</v>
      </c>
      <c r="H76" s="118">
        <v>715.87686797413903</v>
      </c>
      <c r="I76" s="119">
        <v>0</v>
      </c>
      <c r="J76" s="118">
        <v>0</v>
      </c>
      <c r="K76" s="118">
        <v>0</v>
      </c>
      <c r="L76" s="118">
        <v>0</v>
      </c>
      <c r="M76" s="119">
        <v>34</v>
      </c>
      <c r="N76" s="118">
        <v>832.72908234816521</v>
      </c>
      <c r="O76" s="118">
        <v>1077.5476957360243</v>
      </c>
      <c r="P76" s="118">
        <v>562.39176232819273</v>
      </c>
      <c r="Q76" s="118">
        <v>1542.9980055274827</v>
      </c>
      <c r="R76" s="118">
        <v>1278.2686303023318</v>
      </c>
      <c r="S76" s="120">
        <v>2821.2666358298147</v>
      </c>
      <c r="T76" s="120">
        <v>2990.5426339796036</v>
      </c>
      <c r="U76" s="121">
        <v>1792.8303090707725</v>
      </c>
      <c r="V76" s="121">
        <v>1197.7123249088311</v>
      </c>
      <c r="W76" s="121">
        <v>1317.4835573997143</v>
      </c>
      <c r="X76" s="121">
        <v>658.74177869985715</v>
      </c>
      <c r="Y76" s="121">
        <v>658.74177869985715</v>
      </c>
      <c r="Z76" s="122">
        <v>1317.4835573997143</v>
      </c>
    </row>
    <row r="77" spans="2:26">
      <c r="B77" s="115" t="s">
        <v>151</v>
      </c>
      <c r="C77" s="65" t="s">
        <v>150</v>
      </c>
      <c r="D77" s="66" t="s">
        <v>140</v>
      </c>
      <c r="E77" s="116">
        <v>49152</v>
      </c>
      <c r="F77" s="117">
        <v>1203832.3486934416</v>
      </c>
      <c r="G77" s="118">
        <v>1281239.4013841182</v>
      </c>
      <c r="H77" s="118">
        <v>668702.17231224454</v>
      </c>
      <c r="I77" s="119">
        <v>12702</v>
      </c>
      <c r="J77" s="118">
        <v>311097.78835254104</v>
      </c>
      <c r="K77" s="118">
        <v>321366.8847184683</v>
      </c>
      <c r="L77" s="118">
        <v>167727.22856345511</v>
      </c>
      <c r="M77" s="119">
        <v>25334</v>
      </c>
      <c r="N77" s="118">
        <v>620481.13447671814</v>
      </c>
      <c r="O77" s="118">
        <v>710145.06864344806</v>
      </c>
      <c r="P77" s="118">
        <v>370637.64160366548</v>
      </c>
      <c r="Q77" s="118">
        <v>2135411.2715227008</v>
      </c>
      <c r="R77" s="118">
        <v>1207067.0424793651</v>
      </c>
      <c r="S77" s="120">
        <v>3342478.3140020659</v>
      </c>
      <c r="T77" s="120">
        <v>3543027.01284219</v>
      </c>
      <c r="U77" s="121">
        <v>2124044.6941988929</v>
      </c>
      <c r="V77" s="121">
        <v>1418982.3186432971</v>
      </c>
      <c r="W77" s="121">
        <v>1560880.550507627</v>
      </c>
      <c r="X77" s="121">
        <v>780440.27525381348</v>
      </c>
      <c r="Y77" s="121">
        <v>780440.27525381348</v>
      </c>
      <c r="Z77" s="122">
        <v>1560880.550507627</v>
      </c>
    </row>
    <row r="78" spans="2:26">
      <c r="B78" s="115" t="s">
        <v>152</v>
      </c>
      <c r="C78" s="65" t="s">
        <v>150</v>
      </c>
      <c r="D78" s="66" t="s">
        <v>140</v>
      </c>
      <c r="E78" s="116">
        <v>35259</v>
      </c>
      <c r="F78" s="117">
        <v>863564.55042688118</v>
      </c>
      <c r="G78" s="118">
        <v>928384.29667180206</v>
      </c>
      <c r="H78" s="118">
        <v>484540.66839838657</v>
      </c>
      <c r="I78" s="119">
        <v>7765</v>
      </c>
      <c r="J78" s="118">
        <v>190180.62718922069</v>
      </c>
      <c r="K78" s="118">
        <v>210293.38831307448</v>
      </c>
      <c r="L78" s="118">
        <v>109755.94836994559</v>
      </c>
      <c r="M78" s="119">
        <v>6789</v>
      </c>
      <c r="N78" s="118">
        <v>166276.40411946157</v>
      </c>
      <c r="O78" s="118">
        <v>170067.64674285107</v>
      </c>
      <c r="P78" s="118">
        <v>88761.401416565597</v>
      </c>
      <c r="Q78" s="118">
        <v>1220021.5817355635</v>
      </c>
      <c r="R78" s="118">
        <v>683058.01818489784</v>
      </c>
      <c r="S78" s="120">
        <v>1903079.5999204614</v>
      </c>
      <c r="T78" s="120">
        <v>2017264.3759156892</v>
      </c>
      <c r="U78" s="121">
        <v>1209349.9933614556</v>
      </c>
      <c r="V78" s="121">
        <v>807914.38255423354</v>
      </c>
      <c r="W78" s="121">
        <v>888705.82080965699</v>
      </c>
      <c r="X78" s="121">
        <v>444352.91040482849</v>
      </c>
      <c r="Y78" s="121">
        <v>444352.91040482849</v>
      </c>
      <c r="Z78" s="122">
        <v>888705.82080965699</v>
      </c>
    </row>
    <row r="79" spans="2:26">
      <c r="B79" s="115" t="s">
        <v>153</v>
      </c>
      <c r="C79" s="65" t="s">
        <v>150</v>
      </c>
      <c r="D79" s="66" t="s">
        <v>140</v>
      </c>
      <c r="E79" s="116">
        <v>16716</v>
      </c>
      <c r="F79" s="117">
        <v>409408.80413329205</v>
      </c>
      <c r="G79" s="118">
        <v>422638.26285644516</v>
      </c>
      <c r="H79" s="118">
        <v>220582.60475682051</v>
      </c>
      <c r="I79" s="119">
        <v>6415</v>
      </c>
      <c r="J79" s="118">
        <v>157116.38421363177</v>
      </c>
      <c r="K79" s="118">
        <v>127087.21714609792</v>
      </c>
      <c r="L79" s="118">
        <v>66329.132624945996</v>
      </c>
      <c r="M79" s="119">
        <v>5061</v>
      </c>
      <c r="N79" s="118">
        <v>123954.17311070778</v>
      </c>
      <c r="O79" s="118">
        <v>136953.05916510936</v>
      </c>
      <c r="P79" s="118">
        <v>71478.295211325501</v>
      </c>
      <c r="Q79" s="118">
        <v>690479.36145763157</v>
      </c>
      <c r="R79" s="118">
        <v>358390.03259309201</v>
      </c>
      <c r="S79" s="120">
        <v>1048869.3940507236</v>
      </c>
      <c r="T79" s="120">
        <v>1111801.5576937671</v>
      </c>
      <c r="U79" s="121">
        <v>666525.03383741342</v>
      </c>
      <c r="V79" s="121">
        <v>445276.52385635371</v>
      </c>
      <c r="W79" s="121">
        <v>489804.17624198913</v>
      </c>
      <c r="X79" s="121">
        <v>244902.08812099457</v>
      </c>
      <c r="Y79" s="121">
        <v>244902.08812099457</v>
      </c>
      <c r="Z79" s="122">
        <v>489804.17624198913</v>
      </c>
    </row>
    <row r="80" spans="2:26">
      <c r="B80" s="115" t="s">
        <v>154</v>
      </c>
      <c r="C80" s="65" t="s">
        <v>155</v>
      </c>
      <c r="D80" s="66" t="s">
        <v>140</v>
      </c>
      <c r="E80" s="116">
        <v>76998</v>
      </c>
      <c r="F80" s="117">
        <v>1885837.4671365891</v>
      </c>
      <c r="G80" s="118">
        <v>1941649.4934132975</v>
      </c>
      <c r="H80" s="118">
        <v>1013382.2240494635</v>
      </c>
      <c r="I80" s="119">
        <v>39337</v>
      </c>
      <c r="J80" s="118">
        <v>963443.05624499347</v>
      </c>
      <c r="K80" s="118">
        <v>1078320.1051392616</v>
      </c>
      <c r="L80" s="118">
        <v>562794.89685972617</v>
      </c>
      <c r="M80" s="119">
        <v>31225</v>
      </c>
      <c r="N80" s="118">
        <v>764763.69400945469</v>
      </c>
      <c r="O80" s="118">
        <v>862255.86178599449</v>
      </c>
      <c r="P80" s="118">
        <v>450027.03416892298</v>
      </c>
      <c r="Q80" s="118">
        <v>3614044.2173910374</v>
      </c>
      <c r="R80" s="118">
        <v>2026204.1550781126</v>
      </c>
      <c r="S80" s="120">
        <v>5640248.3724691495</v>
      </c>
      <c r="T80" s="120">
        <v>5978663.2748172991</v>
      </c>
      <c r="U80" s="121">
        <v>3584208.6332529709</v>
      </c>
      <c r="V80" s="121">
        <v>2394454.6415643282</v>
      </c>
      <c r="W80" s="121">
        <v>2633900.1057207612</v>
      </c>
      <c r="X80" s="121">
        <v>1316950.0528603806</v>
      </c>
      <c r="Y80" s="121">
        <v>1316950.0528603806</v>
      </c>
      <c r="Z80" s="122">
        <v>2633900.1057207612</v>
      </c>
    </row>
    <row r="81" spans="1:26" s="133" customFormat="1">
      <c r="A81" s="67"/>
      <c r="B81" s="115" t="s">
        <v>156</v>
      </c>
      <c r="C81" s="65" t="s">
        <v>155</v>
      </c>
      <c r="D81" s="66" t="s">
        <v>140</v>
      </c>
      <c r="E81" s="116">
        <v>63</v>
      </c>
      <c r="F81" s="117">
        <v>1542.9980055274827</v>
      </c>
      <c r="G81" s="118">
        <v>1644.756187630948</v>
      </c>
      <c r="H81" s="118">
        <v>858.4282019462205</v>
      </c>
      <c r="I81" s="119">
        <v>0</v>
      </c>
      <c r="J81" s="118">
        <v>0</v>
      </c>
      <c r="K81" s="118">
        <v>0</v>
      </c>
      <c r="L81" s="118">
        <v>0</v>
      </c>
      <c r="M81" s="119">
        <v>3185</v>
      </c>
      <c r="N81" s="118">
        <v>78007.121390556073</v>
      </c>
      <c r="O81" s="118">
        <v>95066.392706080485</v>
      </c>
      <c r="P81" s="118">
        <v>49616.881316457569</v>
      </c>
      <c r="Q81" s="118">
        <v>79550.119396083552</v>
      </c>
      <c r="R81" s="118">
        <v>50475.309518403788</v>
      </c>
      <c r="S81" s="120">
        <v>130025.42891448733</v>
      </c>
      <c r="T81" s="120">
        <v>137826.95464935657</v>
      </c>
      <c r="U81" s="121">
        <v>82627.259312289272</v>
      </c>
      <c r="V81" s="121">
        <v>55199.6953370673</v>
      </c>
      <c r="W81" s="121">
        <v>60719.664870774031</v>
      </c>
      <c r="X81" s="121">
        <v>30359.832435387016</v>
      </c>
      <c r="Y81" s="121">
        <v>30359.832435387016</v>
      </c>
      <c r="Z81" s="122">
        <v>60719.664870774031</v>
      </c>
    </row>
    <row r="82" spans="1:26" s="133" customFormat="1">
      <c r="A82" s="67"/>
      <c r="B82" s="115" t="s">
        <v>157</v>
      </c>
      <c r="C82" s="65" t="s">
        <v>158</v>
      </c>
      <c r="D82" s="66" t="s">
        <v>140</v>
      </c>
      <c r="E82" s="116">
        <v>17681</v>
      </c>
      <c r="F82" s="117">
        <v>433043.61485287972</v>
      </c>
      <c r="G82" s="118">
        <v>440445.518277394</v>
      </c>
      <c r="H82" s="118">
        <v>229876.53559444821</v>
      </c>
      <c r="I82" s="119">
        <v>28707</v>
      </c>
      <c r="J82" s="118">
        <v>703092.75785202289</v>
      </c>
      <c r="K82" s="118">
        <v>623575.90950069961</v>
      </c>
      <c r="L82" s="118">
        <v>325455.62120102794</v>
      </c>
      <c r="M82" s="119">
        <v>4986</v>
      </c>
      <c r="N82" s="118">
        <v>122117.27072317505</v>
      </c>
      <c r="O82" s="118">
        <v>110433.24192423548</v>
      </c>
      <c r="P82" s="118">
        <v>57637.119722077943</v>
      </c>
      <c r="Q82" s="118">
        <v>1258253.6434280777</v>
      </c>
      <c r="R82" s="118">
        <v>612969.27651755419</v>
      </c>
      <c r="S82" s="120">
        <v>1871222.9199456319</v>
      </c>
      <c r="T82" s="120">
        <v>1983496.2951423698</v>
      </c>
      <c r="U82" s="121">
        <v>1189106.0289378508</v>
      </c>
      <c r="V82" s="121">
        <v>794390.26620451896</v>
      </c>
      <c r="W82" s="121">
        <v>873829.29282497091</v>
      </c>
      <c r="X82" s="121">
        <v>436914.64641248545</v>
      </c>
      <c r="Y82" s="121">
        <v>436914.64641248545</v>
      </c>
      <c r="Z82" s="122">
        <v>873829.29282497091</v>
      </c>
    </row>
    <row r="83" spans="1:26" s="133" customFormat="1">
      <c r="A83" s="67"/>
      <c r="B83" s="115" t="s">
        <v>159</v>
      </c>
      <c r="C83" s="65" t="s">
        <v>158</v>
      </c>
      <c r="D83" s="66" t="s">
        <v>140</v>
      </c>
      <c r="E83" s="116">
        <v>10</v>
      </c>
      <c r="F83" s="117">
        <v>244.92031833769568</v>
      </c>
      <c r="G83" s="118">
        <v>245.30457734831242</v>
      </c>
      <c r="H83" s="118">
        <v>128.0289254090581</v>
      </c>
      <c r="I83" s="119">
        <v>13</v>
      </c>
      <c r="J83" s="118">
        <v>318.39641383900437</v>
      </c>
      <c r="K83" s="118">
        <v>267.84166899626939</v>
      </c>
      <c r="L83" s="118">
        <v>139.79144389413455</v>
      </c>
      <c r="M83" s="119">
        <v>5</v>
      </c>
      <c r="N83" s="118">
        <v>122.46015916884784</v>
      </c>
      <c r="O83" s="118">
        <v>122.79444887939201</v>
      </c>
      <c r="P83" s="118">
        <v>64.088658704086072</v>
      </c>
      <c r="Q83" s="118">
        <v>685.77689134554794</v>
      </c>
      <c r="R83" s="118">
        <v>331.90902800727872</v>
      </c>
      <c r="S83" s="120">
        <v>1017.6859193528267</v>
      </c>
      <c r="T83" s="120">
        <v>1078.7470745139963</v>
      </c>
      <c r="U83" s="121">
        <v>646.7088711711408</v>
      </c>
      <c r="V83" s="121">
        <v>432.03820334285547</v>
      </c>
      <c r="W83" s="121">
        <v>475.24202367714105</v>
      </c>
      <c r="X83" s="121">
        <v>237.62101183857052</v>
      </c>
      <c r="Y83" s="121">
        <v>237.62101183857052</v>
      </c>
      <c r="Z83" s="122">
        <v>475.24202367714105</v>
      </c>
    </row>
    <row r="84" spans="1:26" s="133" customFormat="1">
      <c r="A84" s="67"/>
      <c r="B84" s="115" t="s">
        <v>160</v>
      </c>
      <c r="C84" s="65" t="s">
        <v>158</v>
      </c>
      <c r="D84" s="66" t="s">
        <v>140</v>
      </c>
      <c r="E84" s="116">
        <v>3029</v>
      </c>
      <c r="F84" s="117">
        <v>74186.364424488012</v>
      </c>
      <c r="G84" s="118">
        <v>73280.600701761956</v>
      </c>
      <c r="H84" s="118">
        <v>38246.479795014704</v>
      </c>
      <c r="I84" s="119">
        <v>59</v>
      </c>
      <c r="J84" s="118">
        <v>1445.0298781924043</v>
      </c>
      <c r="K84" s="118">
        <v>1186.5101455545346</v>
      </c>
      <c r="L84" s="118">
        <v>619.26124887019853</v>
      </c>
      <c r="M84" s="119">
        <v>3918</v>
      </c>
      <c r="N84" s="118">
        <v>95959.780724709155</v>
      </c>
      <c r="O84" s="118">
        <v>116070.86794248744</v>
      </c>
      <c r="P84" s="118">
        <v>60579.499390558725</v>
      </c>
      <c r="Q84" s="118">
        <v>171591.17502738957</v>
      </c>
      <c r="R84" s="118">
        <v>99445.240434443636</v>
      </c>
      <c r="S84" s="120">
        <v>271036.41546183324</v>
      </c>
      <c r="T84" s="120">
        <v>287298.60038954322</v>
      </c>
      <c r="U84" s="121">
        <v>172235.51093353116</v>
      </c>
      <c r="V84" s="121">
        <v>115063.08945601207</v>
      </c>
      <c r="W84" s="121">
        <v>126569.39840161329</v>
      </c>
      <c r="X84" s="121">
        <v>63284.699200806645</v>
      </c>
      <c r="Y84" s="121">
        <v>63284.699200806645</v>
      </c>
      <c r="Z84" s="122">
        <v>126569.39840161329</v>
      </c>
    </row>
    <row r="85" spans="1:26" s="133" customFormat="1">
      <c r="A85" s="67"/>
      <c r="B85" s="123" t="s">
        <v>161</v>
      </c>
      <c r="C85" s="124" t="s">
        <v>158</v>
      </c>
      <c r="D85" s="125" t="s">
        <v>140</v>
      </c>
      <c r="E85" s="126">
        <v>3256</v>
      </c>
      <c r="F85" s="127">
        <v>79746.055650753711</v>
      </c>
      <c r="G85" s="128">
        <v>80067.36340541314</v>
      </c>
      <c r="H85" s="128">
        <v>41788.614823016913</v>
      </c>
      <c r="I85" s="127">
        <v>1365</v>
      </c>
      <c r="J85" s="128">
        <v>33431.623453095461</v>
      </c>
      <c r="K85" s="128">
        <v>37248.342704694471</v>
      </c>
      <c r="L85" s="128">
        <v>19440.588273161178</v>
      </c>
      <c r="M85" s="127">
        <v>872</v>
      </c>
      <c r="N85" s="128">
        <v>21357.051759047063</v>
      </c>
      <c r="O85" s="128">
        <v>24557.836193839925</v>
      </c>
      <c r="P85" s="128">
        <v>12817.181857167774</v>
      </c>
      <c r="Q85" s="128">
        <v>134534.73086289622</v>
      </c>
      <c r="R85" s="128">
        <v>74046.384953345871</v>
      </c>
      <c r="S85" s="128">
        <v>208581.11581624209</v>
      </c>
      <c r="T85" s="128">
        <v>221095.98276521661</v>
      </c>
      <c r="U85" s="129">
        <v>132547.04166774737</v>
      </c>
      <c r="V85" s="129">
        <v>88548.941097469244</v>
      </c>
      <c r="W85" s="129">
        <v>97403.83520721618</v>
      </c>
      <c r="X85" s="129">
        <v>48701.91760360809</v>
      </c>
      <c r="Y85" s="129">
        <v>48701.91760360809</v>
      </c>
      <c r="Z85" s="130">
        <v>97403.83520721618</v>
      </c>
    </row>
    <row r="86" spans="1:26" s="133" customFormat="1">
      <c r="A86" s="67"/>
      <c r="B86" s="115" t="s">
        <v>162</v>
      </c>
      <c r="C86" s="65" t="s">
        <v>163</v>
      </c>
      <c r="D86" s="66" t="s">
        <v>164</v>
      </c>
      <c r="E86" s="116">
        <v>37985</v>
      </c>
      <c r="F86" s="117">
        <v>930329.82920573698</v>
      </c>
      <c r="G86" s="118">
        <v>1071740.4246309281</v>
      </c>
      <c r="H86" s="118">
        <v>559360.8418000004</v>
      </c>
      <c r="I86" s="119">
        <v>26676</v>
      </c>
      <c r="J86" s="118">
        <v>653349.441197637</v>
      </c>
      <c r="K86" s="118">
        <v>713872.81482768618</v>
      </c>
      <c r="L86" s="118">
        <v>372583.22021179739</v>
      </c>
      <c r="M86" s="119">
        <v>16280</v>
      </c>
      <c r="N86" s="118">
        <v>398730.27825376851</v>
      </c>
      <c r="O86" s="118">
        <v>474757.45852157578</v>
      </c>
      <c r="P86" s="118">
        <v>247784.56195762861</v>
      </c>
      <c r="Q86" s="118">
        <v>1982409.5486571426</v>
      </c>
      <c r="R86" s="118">
        <v>1179728.6239694264</v>
      </c>
      <c r="S86" s="120">
        <v>3162138.1726265689</v>
      </c>
      <c r="T86" s="120">
        <v>3351866.4629841633</v>
      </c>
      <c r="U86" s="121">
        <v>2009443.944559006</v>
      </c>
      <c r="V86" s="121">
        <v>1342422.5184251573</v>
      </c>
      <c r="W86" s="121">
        <v>1476664.7702676731</v>
      </c>
      <c r="X86" s="121">
        <v>738332.38513383653</v>
      </c>
      <c r="Y86" s="121">
        <v>738332.38513383653</v>
      </c>
      <c r="Z86" s="122">
        <v>1476664.7702676731</v>
      </c>
    </row>
    <row r="87" spans="1:26" s="133" customFormat="1">
      <c r="A87" s="67"/>
      <c r="B87" s="115" t="s">
        <v>165</v>
      </c>
      <c r="C87" s="65" t="s">
        <v>166</v>
      </c>
      <c r="D87" s="66" t="s">
        <v>164</v>
      </c>
      <c r="E87" s="116">
        <v>8</v>
      </c>
      <c r="F87" s="117">
        <v>195.93625467015653</v>
      </c>
      <c r="G87" s="118">
        <v>212.74385156175734</v>
      </c>
      <c r="H87" s="118">
        <v>111.03488975732046</v>
      </c>
      <c r="I87" s="119">
        <v>8</v>
      </c>
      <c r="J87" s="118">
        <v>195.93625467015653</v>
      </c>
      <c r="K87" s="118">
        <v>300.0302017035246</v>
      </c>
      <c r="L87" s="118">
        <v>156.5912252009164</v>
      </c>
      <c r="M87" s="119">
        <v>0</v>
      </c>
      <c r="N87" s="118">
        <v>0</v>
      </c>
      <c r="O87" s="118">
        <v>0</v>
      </c>
      <c r="P87" s="118">
        <v>0</v>
      </c>
      <c r="Q87" s="118">
        <v>391.87250934031306</v>
      </c>
      <c r="R87" s="118">
        <v>267.62611495823683</v>
      </c>
      <c r="S87" s="120">
        <v>659.49862429854988</v>
      </c>
      <c r="T87" s="120">
        <v>699.06854175646288</v>
      </c>
      <c r="U87" s="121">
        <v>419.0915907829995</v>
      </c>
      <c r="V87" s="121">
        <v>279.97695097346337</v>
      </c>
      <c r="W87" s="121">
        <v>307.97464607080974</v>
      </c>
      <c r="X87" s="121">
        <v>153.98732303540487</v>
      </c>
      <c r="Y87" s="121">
        <v>153.98732303540487</v>
      </c>
      <c r="Z87" s="122">
        <v>307.97464607080974</v>
      </c>
    </row>
    <row r="88" spans="1:26" s="133" customFormat="1">
      <c r="A88" s="67"/>
      <c r="B88" s="115" t="s">
        <v>167</v>
      </c>
      <c r="C88" s="65" t="s">
        <v>166</v>
      </c>
      <c r="D88" s="66" t="s">
        <v>164</v>
      </c>
      <c r="E88" s="116">
        <v>35459</v>
      </c>
      <c r="F88" s="117">
        <v>868462.95679363504</v>
      </c>
      <c r="G88" s="118">
        <v>938732.48341126984</v>
      </c>
      <c r="H88" s="118">
        <v>489941.57547687582</v>
      </c>
      <c r="I88" s="119">
        <v>12661</v>
      </c>
      <c r="J88" s="118">
        <v>310093.61504735646</v>
      </c>
      <c r="K88" s="118">
        <v>298541.201429484</v>
      </c>
      <c r="L88" s="118">
        <v>155814.08884626729</v>
      </c>
      <c r="M88" s="119">
        <v>7104</v>
      </c>
      <c r="N88" s="118">
        <v>173991.394147099</v>
      </c>
      <c r="O88" s="118">
        <v>196958.52362509619</v>
      </c>
      <c r="P88" s="118">
        <v>102796.23968887642</v>
      </c>
      <c r="Q88" s="118">
        <v>1352547.9659880905</v>
      </c>
      <c r="R88" s="118">
        <v>748551.90401201951</v>
      </c>
      <c r="S88" s="120">
        <v>2101099.87000011</v>
      </c>
      <c r="T88" s="120">
        <v>2227165.8622001167</v>
      </c>
      <c r="U88" s="121">
        <v>1335185.93438897</v>
      </c>
      <c r="V88" s="121">
        <v>891979.92781114671</v>
      </c>
      <c r="W88" s="121">
        <v>981177.92059226148</v>
      </c>
      <c r="X88" s="121">
        <v>490588.96029613074</v>
      </c>
      <c r="Y88" s="121">
        <v>490588.96029613074</v>
      </c>
      <c r="Z88" s="122">
        <v>981177.92059226148</v>
      </c>
    </row>
    <row r="89" spans="1:26" s="133" customFormat="1">
      <c r="A89" s="67"/>
      <c r="B89" s="115" t="s">
        <v>168</v>
      </c>
      <c r="C89" s="65" t="s">
        <v>169</v>
      </c>
      <c r="D89" s="66" t="s">
        <v>164</v>
      </c>
      <c r="E89" s="116">
        <v>35</v>
      </c>
      <c r="F89" s="117">
        <v>857.22111418193481</v>
      </c>
      <c r="G89" s="118">
        <v>827.67804052995848</v>
      </c>
      <c r="H89" s="118">
        <v>431.98023966451035</v>
      </c>
      <c r="I89" s="119">
        <v>6</v>
      </c>
      <c r="J89" s="118">
        <v>146.95219100261738</v>
      </c>
      <c r="K89" s="118">
        <v>128.89703749698435</v>
      </c>
      <c r="L89" s="118">
        <v>67.273710819173601</v>
      </c>
      <c r="M89" s="119">
        <v>4</v>
      </c>
      <c r="N89" s="118">
        <v>97.968127335078265</v>
      </c>
      <c r="O89" s="118">
        <v>86.278098434989303</v>
      </c>
      <c r="P89" s="118">
        <v>45.030110519642164</v>
      </c>
      <c r="Q89" s="118">
        <v>1102.1414325196304</v>
      </c>
      <c r="R89" s="118">
        <v>544.28406100332609</v>
      </c>
      <c r="S89" s="120">
        <v>1646.4254935229565</v>
      </c>
      <c r="T89" s="120">
        <v>1745.211023134334</v>
      </c>
      <c r="U89" s="121">
        <v>1046.2540083690333</v>
      </c>
      <c r="V89" s="121">
        <v>698.95701476530076</v>
      </c>
      <c r="W89" s="121">
        <v>768.85271624183088</v>
      </c>
      <c r="X89" s="121">
        <v>384.42635812091544</v>
      </c>
      <c r="Y89" s="121">
        <v>384.42635812091544</v>
      </c>
      <c r="Z89" s="122">
        <v>768.85271624183088</v>
      </c>
    </row>
    <row r="90" spans="1:26" s="133" customFormat="1">
      <c r="A90" s="67"/>
      <c r="B90" s="115" t="s">
        <v>170</v>
      </c>
      <c r="C90" s="65" t="s">
        <v>169</v>
      </c>
      <c r="D90" s="66" t="s">
        <v>164</v>
      </c>
      <c r="E90" s="116">
        <v>24026</v>
      </c>
      <c r="F90" s="117">
        <v>588445.55683814758</v>
      </c>
      <c r="G90" s="118">
        <v>651597.48266930401</v>
      </c>
      <c r="H90" s="118">
        <v>340080.59045283962</v>
      </c>
      <c r="I90" s="119">
        <v>9026</v>
      </c>
      <c r="J90" s="118">
        <v>221065.07933160409</v>
      </c>
      <c r="K90" s="118">
        <v>208671.0827905742</v>
      </c>
      <c r="L90" s="118">
        <v>108909.23757891143</v>
      </c>
      <c r="M90" s="119">
        <v>5429</v>
      </c>
      <c r="N90" s="118">
        <v>132967.24082553497</v>
      </c>
      <c r="O90" s="118">
        <v>151964.25665862087</v>
      </c>
      <c r="P90" s="118">
        <v>79312.912506169261</v>
      </c>
      <c r="Q90" s="118">
        <v>942477.87699528667</v>
      </c>
      <c r="R90" s="118">
        <v>528302.74053792038</v>
      </c>
      <c r="S90" s="120">
        <v>1470780.6175332069</v>
      </c>
      <c r="T90" s="120">
        <v>1559027.4545851995</v>
      </c>
      <c r="U90" s="121">
        <v>934636.9590238271</v>
      </c>
      <c r="V90" s="121">
        <v>624390.49556137237</v>
      </c>
      <c r="W90" s="121">
        <v>686829.54511750967</v>
      </c>
      <c r="X90" s="121">
        <v>343414.77255875483</v>
      </c>
      <c r="Y90" s="121">
        <v>343414.77255875483</v>
      </c>
      <c r="Z90" s="122">
        <v>686829.54511750967</v>
      </c>
    </row>
    <row r="91" spans="1:26" s="133" customFormat="1">
      <c r="A91" s="67"/>
      <c r="B91" s="115" t="s">
        <v>171</v>
      </c>
      <c r="C91" s="65" t="s">
        <v>169</v>
      </c>
      <c r="D91" s="66" t="s">
        <v>164</v>
      </c>
      <c r="E91" s="116">
        <v>60</v>
      </c>
      <c r="F91" s="117">
        <v>1469.5219100261741</v>
      </c>
      <c r="G91" s="118">
        <v>1565.6546465733454</v>
      </c>
      <c r="H91" s="118">
        <v>817.14366739216109</v>
      </c>
      <c r="I91" s="119">
        <v>21</v>
      </c>
      <c r="J91" s="118">
        <v>514.33266850916084</v>
      </c>
      <c r="K91" s="118">
        <v>638.61275522103756</v>
      </c>
      <c r="L91" s="118">
        <v>333.30362477245382</v>
      </c>
      <c r="M91" s="119">
        <v>0</v>
      </c>
      <c r="N91" s="118">
        <v>0</v>
      </c>
      <c r="O91" s="118">
        <v>0</v>
      </c>
      <c r="P91" s="118">
        <v>0</v>
      </c>
      <c r="Q91" s="118">
        <v>1983.8545785353349</v>
      </c>
      <c r="R91" s="118">
        <v>1150.447292164615</v>
      </c>
      <c r="S91" s="120">
        <v>3134.3018706999501</v>
      </c>
      <c r="T91" s="120">
        <v>3322.3599829419472</v>
      </c>
      <c r="U91" s="121">
        <v>1991.7548097736974</v>
      </c>
      <c r="V91" s="121">
        <v>1330.6051731682498</v>
      </c>
      <c r="W91" s="121">
        <v>1463.6656904850749</v>
      </c>
      <c r="X91" s="121">
        <v>731.83284524253747</v>
      </c>
      <c r="Y91" s="121">
        <v>731.83284524253747</v>
      </c>
      <c r="Z91" s="122">
        <v>1463.6656904850749</v>
      </c>
    </row>
    <row r="92" spans="1:26" s="133" customFormat="1">
      <c r="A92" s="67"/>
      <c r="B92" s="115" t="s">
        <v>172</v>
      </c>
      <c r="C92" s="65" t="s">
        <v>173</v>
      </c>
      <c r="D92" s="66" t="s">
        <v>164</v>
      </c>
      <c r="E92" s="116">
        <v>38787</v>
      </c>
      <c r="F92" s="117">
        <v>949972.43873642012</v>
      </c>
      <c r="G92" s="118">
        <v>933453.06605951663</v>
      </c>
      <c r="H92" s="118">
        <v>487186.15143368259</v>
      </c>
      <c r="I92" s="119">
        <v>20599</v>
      </c>
      <c r="J92" s="118">
        <v>504511.3637438193</v>
      </c>
      <c r="K92" s="118">
        <v>387000.6607161648</v>
      </c>
      <c r="L92" s="118">
        <v>201982.69131249428</v>
      </c>
      <c r="M92" s="119">
        <v>15089</v>
      </c>
      <c r="N92" s="118">
        <v>369560.26833974896</v>
      </c>
      <c r="O92" s="118">
        <v>418207.51603565557</v>
      </c>
      <c r="P92" s="118">
        <v>218270.11731627912</v>
      </c>
      <c r="Q92" s="118">
        <v>1824044.0708199884</v>
      </c>
      <c r="R92" s="118">
        <v>907438.96006245608</v>
      </c>
      <c r="S92" s="120">
        <v>2731483.0308824442</v>
      </c>
      <c r="T92" s="120">
        <v>2895372.012735391</v>
      </c>
      <c r="U92" s="121">
        <v>1735775.5216348669</v>
      </c>
      <c r="V92" s="121">
        <v>1159596.4911005241</v>
      </c>
      <c r="W92" s="121">
        <v>1275556.1402105766</v>
      </c>
      <c r="X92" s="121">
        <v>637778.07010528829</v>
      </c>
      <c r="Y92" s="121">
        <v>637778.07010528829</v>
      </c>
      <c r="Z92" s="122">
        <v>1275556.1402105766</v>
      </c>
    </row>
    <row r="93" spans="1:26" s="133" customFormat="1">
      <c r="A93" s="67"/>
      <c r="B93" s="115" t="s">
        <v>174</v>
      </c>
      <c r="C93" s="65" t="s">
        <v>175</v>
      </c>
      <c r="D93" s="66" t="s">
        <v>164</v>
      </c>
      <c r="E93" s="116">
        <v>1380</v>
      </c>
      <c r="F93" s="117">
        <v>33799.003930602004</v>
      </c>
      <c r="G93" s="118">
        <v>38560.679596939328</v>
      </c>
      <c r="H93" s="118">
        <v>20125.520792174884</v>
      </c>
      <c r="I93" s="119">
        <v>6</v>
      </c>
      <c r="J93" s="118">
        <v>146.95219100261738</v>
      </c>
      <c r="K93" s="118">
        <v>178.69298253850332</v>
      </c>
      <c r="L93" s="118">
        <v>93.263121217911305</v>
      </c>
      <c r="M93" s="119">
        <v>12</v>
      </c>
      <c r="N93" s="118">
        <v>293.90438200523477</v>
      </c>
      <c r="O93" s="118">
        <v>359.85114192096933</v>
      </c>
      <c r="P93" s="118">
        <v>187.8128631164783</v>
      </c>
      <c r="Q93" s="118">
        <v>34239.860503609852</v>
      </c>
      <c r="R93" s="118">
        <v>20406.596776509276</v>
      </c>
      <c r="S93" s="120">
        <v>54646.457280119124</v>
      </c>
      <c r="T93" s="120">
        <v>57925.244716926274</v>
      </c>
      <c r="U93" s="121">
        <v>34726.184207797305</v>
      </c>
      <c r="V93" s="121">
        <v>23199.060509128969</v>
      </c>
      <c r="W93" s="121">
        <v>25518.966560041867</v>
      </c>
      <c r="X93" s="121">
        <v>12759.483280020933</v>
      </c>
      <c r="Y93" s="121">
        <v>12759.483280020933</v>
      </c>
      <c r="Z93" s="122">
        <v>25518.966560041867</v>
      </c>
    </row>
    <row r="94" spans="1:26" s="133" customFormat="1">
      <c r="A94" s="67"/>
      <c r="B94" s="115" t="s">
        <v>176</v>
      </c>
      <c r="C94" s="65" t="s">
        <v>175</v>
      </c>
      <c r="D94" s="66" t="s">
        <v>164</v>
      </c>
      <c r="E94" s="116">
        <v>15</v>
      </c>
      <c r="F94" s="117">
        <v>367.38047750654351</v>
      </c>
      <c r="G94" s="118">
        <v>388.30369232792157</v>
      </c>
      <c r="H94" s="118">
        <v>202.66276723619126</v>
      </c>
      <c r="I94" s="119">
        <v>2</v>
      </c>
      <c r="J94" s="118">
        <v>48.984063667539132</v>
      </c>
      <c r="K94" s="118">
        <v>30.855925642855592</v>
      </c>
      <c r="L94" s="118">
        <v>16.104269415842513</v>
      </c>
      <c r="M94" s="119">
        <v>132</v>
      </c>
      <c r="N94" s="118">
        <v>3232.9482020575829</v>
      </c>
      <c r="O94" s="118">
        <v>3331.8089078576718</v>
      </c>
      <c r="P94" s="118">
        <v>1738.9317343868952</v>
      </c>
      <c r="Q94" s="118">
        <v>3649.3127432316655</v>
      </c>
      <c r="R94" s="118">
        <v>1957.698771038929</v>
      </c>
      <c r="S94" s="120">
        <v>5607.0115142705945</v>
      </c>
      <c r="T94" s="120">
        <v>5943.43220512683</v>
      </c>
      <c r="U94" s="121">
        <v>3563.087606973535</v>
      </c>
      <c r="V94" s="121">
        <v>2380.344598153295</v>
      </c>
      <c r="W94" s="121">
        <v>2618.3790579686247</v>
      </c>
      <c r="X94" s="121">
        <v>1309.1895289843123</v>
      </c>
      <c r="Y94" s="121">
        <v>1309.1895289843123</v>
      </c>
      <c r="Z94" s="122">
        <v>2618.3790579686247</v>
      </c>
    </row>
    <row r="95" spans="1:26" s="133" customFormat="1">
      <c r="A95" s="67"/>
      <c r="B95" s="115" t="s">
        <v>177</v>
      </c>
      <c r="C95" s="65" t="s">
        <v>175</v>
      </c>
      <c r="D95" s="66" t="s">
        <v>164</v>
      </c>
      <c r="E95" s="116">
        <v>11</v>
      </c>
      <c r="F95" s="117">
        <v>269.41235017146522</v>
      </c>
      <c r="G95" s="118">
        <v>277.98429928177768</v>
      </c>
      <c r="H95" s="118">
        <v>145.08506731654285</v>
      </c>
      <c r="I95" s="119">
        <v>0</v>
      </c>
      <c r="J95" s="118">
        <v>0</v>
      </c>
      <c r="K95" s="118">
        <v>0</v>
      </c>
      <c r="L95" s="118">
        <v>0</v>
      </c>
      <c r="M95" s="119">
        <v>36</v>
      </c>
      <c r="N95" s="118">
        <v>881.71314601570441</v>
      </c>
      <c r="O95" s="118">
        <v>1143.7958097121339</v>
      </c>
      <c r="P95" s="118">
        <v>596.96785925399456</v>
      </c>
      <c r="Q95" s="118">
        <v>1151.1254961871696</v>
      </c>
      <c r="R95" s="118">
        <v>742.05292657053747</v>
      </c>
      <c r="S95" s="120">
        <v>1893.178422757707</v>
      </c>
      <c r="T95" s="120">
        <v>2006.7691281231696</v>
      </c>
      <c r="U95" s="121">
        <v>1203.0580923098403</v>
      </c>
      <c r="V95" s="121">
        <v>803.71103581332932</v>
      </c>
      <c r="W95" s="121">
        <v>884.08213939466236</v>
      </c>
      <c r="X95" s="121">
        <v>442.04106969733118</v>
      </c>
      <c r="Y95" s="121">
        <v>442.04106969733118</v>
      </c>
      <c r="Z95" s="122">
        <v>884.08213939466236</v>
      </c>
    </row>
    <row r="96" spans="1:26" s="133" customFormat="1">
      <c r="A96" s="67"/>
      <c r="B96" s="115" t="s">
        <v>178</v>
      </c>
      <c r="C96" s="65" t="s">
        <v>175</v>
      </c>
      <c r="D96" s="66" t="s">
        <v>164</v>
      </c>
      <c r="E96" s="116">
        <v>8069</v>
      </c>
      <c r="F96" s="117">
        <v>197626.20486668663</v>
      </c>
      <c r="G96" s="118">
        <v>200109.92311343603</v>
      </c>
      <c r="H96" s="118">
        <v>104441.01246233311</v>
      </c>
      <c r="I96" s="119">
        <v>4392</v>
      </c>
      <c r="J96" s="118">
        <v>107569.00381391593</v>
      </c>
      <c r="K96" s="118">
        <v>110685.09466264934</v>
      </c>
      <c r="L96" s="118">
        <v>57768.56625197563</v>
      </c>
      <c r="M96" s="119">
        <v>3755</v>
      </c>
      <c r="N96" s="118">
        <v>91967.579535804718</v>
      </c>
      <c r="O96" s="118">
        <v>101803.62010285167</v>
      </c>
      <c r="P96" s="118">
        <v>53133.162965863223</v>
      </c>
      <c r="Q96" s="118">
        <v>397162.78821640729</v>
      </c>
      <c r="R96" s="118">
        <v>215342.74168017195</v>
      </c>
      <c r="S96" s="120">
        <v>612505.52989657922</v>
      </c>
      <c r="T96" s="120">
        <v>649255.86169037397</v>
      </c>
      <c r="U96" s="121">
        <v>389228.88908337924</v>
      </c>
      <c r="V96" s="121">
        <v>260026.97260699474</v>
      </c>
      <c r="W96" s="121">
        <v>286029.6698676942</v>
      </c>
      <c r="X96" s="121">
        <v>143014.8349338471</v>
      </c>
      <c r="Y96" s="121">
        <v>143014.8349338471</v>
      </c>
      <c r="Z96" s="122">
        <v>286029.6698676942</v>
      </c>
    </row>
    <row r="97" spans="1:26" s="133" customFormat="1">
      <c r="A97" s="67"/>
      <c r="B97" s="115" t="s">
        <v>179</v>
      </c>
      <c r="C97" s="65" t="s">
        <v>180</v>
      </c>
      <c r="D97" s="66" t="s">
        <v>164</v>
      </c>
      <c r="E97" s="116">
        <v>6</v>
      </c>
      <c r="F97" s="117">
        <v>146.95219100261738</v>
      </c>
      <c r="G97" s="118">
        <v>144.65257322744219</v>
      </c>
      <c r="H97" s="118">
        <v>75.496811792745447</v>
      </c>
      <c r="I97" s="119">
        <v>0</v>
      </c>
      <c r="J97" s="118">
        <v>0</v>
      </c>
      <c r="K97" s="118">
        <v>0</v>
      </c>
      <c r="L97" s="118">
        <v>0</v>
      </c>
      <c r="M97" s="119">
        <v>0</v>
      </c>
      <c r="N97" s="118">
        <v>0</v>
      </c>
      <c r="O97" s="118">
        <v>0</v>
      </c>
      <c r="P97" s="118">
        <v>0</v>
      </c>
      <c r="Q97" s="118">
        <v>146.95219100261738</v>
      </c>
      <c r="R97" s="118">
        <v>75.496811792745447</v>
      </c>
      <c r="S97" s="120">
        <v>222.44900279536284</v>
      </c>
      <c r="T97" s="120">
        <v>235.79594296308463</v>
      </c>
      <c r="U97" s="121">
        <v>141.35966780636923</v>
      </c>
      <c r="V97" s="121">
        <v>94.436275156715396</v>
      </c>
      <c r="W97" s="121">
        <v>103.87990267238695</v>
      </c>
      <c r="X97" s="121">
        <v>51.939951336193474</v>
      </c>
      <c r="Y97" s="121">
        <v>51.939951336193474</v>
      </c>
      <c r="Z97" s="122">
        <v>103.87990267238695</v>
      </c>
    </row>
    <row r="98" spans="1:26" s="133" customFormat="1">
      <c r="A98" s="67"/>
      <c r="B98" s="115" t="s">
        <v>181</v>
      </c>
      <c r="C98" s="65" t="s">
        <v>180</v>
      </c>
      <c r="D98" s="66" t="s">
        <v>164</v>
      </c>
      <c r="E98" s="116">
        <v>18667</v>
      </c>
      <c r="F98" s="117">
        <v>457192.75824097649</v>
      </c>
      <c r="G98" s="118">
        <v>616014.16429791297</v>
      </c>
      <c r="H98" s="118">
        <v>321509.00869589229</v>
      </c>
      <c r="I98" s="119">
        <v>0</v>
      </c>
      <c r="J98" s="118">
        <v>0</v>
      </c>
      <c r="K98" s="118">
        <v>0</v>
      </c>
      <c r="L98" s="118">
        <v>0</v>
      </c>
      <c r="M98" s="119">
        <v>2434</v>
      </c>
      <c r="N98" s="118">
        <v>59613.605483395128</v>
      </c>
      <c r="O98" s="118">
        <v>77809.827382312113</v>
      </c>
      <c r="P98" s="118">
        <v>40610.36566748051</v>
      </c>
      <c r="Q98" s="118">
        <v>516806.36372437159</v>
      </c>
      <c r="R98" s="118">
        <v>362119.3743633728</v>
      </c>
      <c r="S98" s="120">
        <v>878925.73808774445</v>
      </c>
      <c r="T98" s="120">
        <v>931661.28237300913</v>
      </c>
      <c r="U98" s="121">
        <v>558530.93878261896</v>
      </c>
      <c r="V98" s="121">
        <v>373130.34359039017</v>
      </c>
      <c r="W98" s="121">
        <v>410443.37794942921</v>
      </c>
      <c r="X98" s="121">
        <v>205221.68897471461</v>
      </c>
      <c r="Y98" s="121">
        <v>205221.68897471461</v>
      </c>
      <c r="Z98" s="122">
        <v>410443.37794942921</v>
      </c>
    </row>
    <row r="99" spans="1:26" s="133" customFormat="1">
      <c r="A99" s="67"/>
      <c r="B99" s="115" t="s">
        <v>182</v>
      </c>
      <c r="C99" s="65" t="s">
        <v>180</v>
      </c>
      <c r="D99" s="66" t="s">
        <v>164</v>
      </c>
      <c r="E99" s="116">
        <v>35152</v>
      </c>
      <c r="F99" s="117">
        <v>860943.90302066784</v>
      </c>
      <c r="G99" s="118">
        <v>887802.49005662126</v>
      </c>
      <c r="H99" s="118">
        <v>463360.28461483237</v>
      </c>
      <c r="I99" s="119">
        <v>64487</v>
      </c>
      <c r="J99" s="118">
        <v>1579417.656864298</v>
      </c>
      <c r="K99" s="118">
        <v>1122488.5614023826</v>
      </c>
      <c r="L99" s="118">
        <v>585847.21840004111</v>
      </c>
      <c r="M99" s="119">
        <v>7632</v>
      </c>
      <c r="N99" s="118">
        <v>186923.18695532932</v>
      </c>
      <c r="O99" s="118">
        <v>204617.81766252051</v>
      </c>
      <c r="P99" s="118">
        <v>106793.76470697281</v>
      </c>
      <c r="Q99" s="118">
        <v>2627284.7468402954</v>
      </c>
      <c r="R99" s="118">
        <v>1156001.2677218462</v>
      </c>
      <c r="S99" s="120">
        <v>3783286.0145621416</v>
      </c>
      <c r="T99" s="120">
        <v>4010283.1754358704</v>
      </c>
      <c r="U99" s="121">
        <v>2404164.7636738042</v>
      </c>
      <c r="V99" s="121">
        <v>1606118.4117620662</v>
      </c>
      <c r="W99" s="121">
        <v>1766730.2529382729</v>
      </c>
      <c r="X99" s="121">
        <v>883365.12646913645</v>
      </c>
      <c r="Y99" s="121">
        <v>883365.12646913645</v>
      </c>
      <c r="Z99" s="122">
        <v>1766730.2529382729</v>
      </c>
    </row>
    <row r="100" spans="1:26" s="133" customFormat="1">
      <c r="A100" s="67"/>
      <c r="B100" s="115" t="s">
        <v>183</v>
      </c>
      <c r="C100" s="65" t="s">
        <v>180</v>
      </c>
      <c r="D100" s="66" t="s">
        <v>164</v>
      </c>
      <c r="E100" s="116">
        <v>90</v>
      </c>
      <c r="F100" s="117">
        <v>2204.2828650392607</v>
      </c>
      <c r="G100" s="118">
        <v>1938.3311348155512</v>
      </c>
      <c r="H100" s="118">
        <v>1011.6503122768263</v>
      </c>
      <c r="I100" s="119">
        <v>18</v>
      </c>
      <c r="J100" s="118">
        <v>440.85657300785221</v>
      </c>
      <c r="K100" s="118">
        <v>374.60416453033702</v>
      </c>
      <c r="L100" s="118">
        <v>195.51273423845464</v>
      </c>
      <c r="M100" s="119">
        <v>14</v>
      </c>
      <c r="N100" s="118">
        <v>342.88844567277391</v>
      </c>
      <c r="O100" s="118">
        <v>337.34026817507322</v>
      </c>
      <c r="P100" s="118">
        <v>176.06402823186139</v>
      </c>
      <c r="Q100" s="118">
        <v>2988.0278837198866</v>
      </c>
      <c r="R100" s="118">
        <v>1383.2270747471423</v>
      </c>
      <c r="S100" s="120">
        <v>4371.2549584670287</v>
      </c>
      <c r="T100" s="120">
        <v>4633.5302559750507</v>
      </c>
      <c r="U100" s="121">
        <v>2777.8013884570432</v>
      </c>
      <c r="V100" s="121">
        <v>1855.7288675180075</v>
      </c>
      <c r="W100" s="121">
        <v>2041.3017542698085</v>
      </c>
      <c r="X100" s="121">
        <v>1020.6508771349042</v>
      </c>
      <c r="Y100" s="121">
        <v>1020.6508771349042</v>
      </c>
      <c r="Z100" s="122">
        <v>2041.3017542698085</v>
      </c>
    </row>
    <row r="101" spans="1:26" s="133" customFormat="1">
      <c r="A101" s="67"/>
      <c r="B101" s="115" t="s">
        <v>184</v>
      </c>
      <c r="C101" s="65" t="s">
        <v>180</v>
      </c>
      <c r="D101" s="66" t="s">
        <v>164</v>
      </c>
      <c r="E101" s="116">
        <v>0</v>
      </c>
      <c r="F101" s="117">
        <v>0</v>
      </c>
      <c r="G101" s="118">
        <v>0</v>
      </c>
      <c r="H101" s="118">
        <v>0</v>
      </c>
      <c r="I101" s="119">
        <v>1</v>
      </c>
      <c r="J101" s="118">
        <v>24.492031833769566</v>
      </c>
      <c r="K101" s="118">
        <v>39.077330812293468</v>
      </c>
      <c r="L101" s="118">
        <v>20.395170468622428</v>
      </c>
      <c r="M101" s="119">
        <v>0</v>
      </c>
      <c r="N101" s="118">
        <v>0</v>
      </c>
      <c r="O101" s="118">
        <v>0</v>
      </c>
      <c r="P101" s="118">
        <v>0</v>
      </c>
      <c r="Q101" s="118">
        <v>24.492031833769566</v>
      </c>
      <c r="R101" s="118">
        <v>20.395170468622428</v>
      </c>
      <c r="S101" s="120">
        <v>44.887202302391998</v>
      </c>
      <c r="T101" s="120">
        <v>47.58043444053552</v>
      </c>
      <c r="U101" s="121">
        <v>28.524470447101045</v>
      </c>
      <c r="V101" s="121">
        <v>19.055963993434474</v>
      </c>
      <c r="W101" s="121">
        <v>20.961560392777923</v>
      </c>
      <c r="X101" s="121">
        <v>10.480780196388961</v>
      </c>
      <c r="Y101" s="121">
        <v>10.480780196388961</v>
      </c>
      <c r="Z101" s="122">
        <v>20.961560392777923</v>
      </c>
    </row>
    <row r="102" spans="1:26" s="133" customFormat="1">
      <c r="A102" s="67"/>
      <c r="B102" s="123" t="s">
        <v>185</v>
      </c>
      <c r="C102" s="124" t="s">
        <v>186</v>
      </c>
      <c r="D102" s="125" t="s">
        <v>164</v>
      </c>
      <c r="E102" s="126">
        <v>49250</v>
      </c>
      <c r="F102" s="127">
        <v>1206232.5678131511</v>
      </c>
      <c r="G102" s="128">
        <v>1391354.6230589224</v>
      </c>
      <c r="H102" s="128">
        <v>726173.31147565064</v>
      </c>
      <c r="I102" s="127">
        <v>19179</v>
      </c>
      <c r="J102" s="128">
        <v>469732.67853986652</v>
      </c>
      <c r="K102" s="128">
        <v>494195.19791953498</v>
      </c>
      <c r="L102" s="128">
        <v>257929.47207061207</v>
      </c>
      <c r="M102" s="127">
        <v>8321</v>
      </c>
      <c r="N102" s="128">
        <v>203798.19688879655</v>
      </c>
      <c r="O102" s="128">
        <v>239123.31127065414</v>
      </c>
      <c r="P102" s="128">
        <v>124802.81009500769</v>
      </c>
      <c r="Q102" s="128">
        <v>1879763.4432418142</v>
      </c>
      <c r="R102" s="128">
        <v>1108905.5936412704</v>
      </c>
      <c r="S102" s="128">
        <v>2988669.0368830846</v>
      </c>
      <c r="T102" s="128">
        <v>3167989.1790960697</v>
      </c>
      <c r="U102" s="129">
        <v>1899209.5128680938</v>
      </c>
      <c r="V102" s="129">
        <v>1268779.6662279759</v>
      </c>
      <c r="W102" s="129">
        <v>1395657.6328507736</v>
      </c>
      <c r="X102" s="129">
        <v>697828.81642538682</v>
      </c>
      <c r="Y102" s="129">
        <v>697828.81642538682</v>
      </c>
      <c r="Z102" s="130">
        <v>1395657.6328507736</v>
      </c>
    </row>
    <row r="103" spans="1:26" s="133" customFormat="1">
      <c r="A103" s="67"/>
      <c r="B103" s="115" t="s">
        <v>187</v>
      </c>
      <c r="C103" s="65" t="s">
        <v>188</v>
      </c>
      <c r="D103" s="66" t="s">
        <v>189</v>
      </c>
      <c r="E103" s="116">
        <v>32</v>
      </c>
      <c r="F103" s="117">
        <v>783.74501868062612</v>
      </c>
      <c r="G103" s="118">
        <v>656.70448038802488</v>
      </c>
      <c r="H103" s="118">
        <v>342.74602555014695</v>
      </c>
      <c r="I103" s="119">
        <v>8</v>
      </c>
      <c r="J103" s="118">
        <v>195.93625467015653</v>
      </c>
      <c r="K103" s="118">
        <v>170.65490684554078</v>
      </c>
      <c r="L103" s="118">
        <v>89.067903156955936</v>
      </c>
      <c r="M103" s="119">
        <v>30</v>
      </c>
      <c r="N103" s="118">
        <v>734.76095501308703</v>
      </c>
      <c r="O103" s="118">
        <v>621.86309394700322</v>
      </c>
      <c r="P103" s="118">
        <v>324.56167157671138</v>
      </c>
      <c r="Q103" s="118">
        <v>1714.4422283638696</v>
      </c>
      <c r="R103" s="118">
        <v>756.37560028381426</v>
      </c>
      <c r="S103" s="120">
        <v>2470.8178286476841</v>
      </c>
      <c r="T103" s="120">
        <v>2619.0668983665455</v>
      </c>
      <c r="U103" s="121">
        <v>1570.1306055707441</v>
      </c>
      <c r="V103" s="121">
        <v>1048.9362927958014</v>
      </c>
      <c r="W103" s="121">
        <v>1153.8299220753815</v>
      </c>
      <c r="X103" s="121">
        <v>576.91496103769077</v>
      </c>
      <c r="Y103" s="121">
        <v>576.91496103769077</v>
      </c>
      <c r="Z103" s="122">
        <v>1153.8299220753815</v>
      </c>
    </row>
    <row r="104" spans="1:26" s="133" customFormat="1">
      <c r="A104" s="67"/>
      <c r="B104" s="115" t="s">
        <v>190</v>
      </c>
      <c r="C104" s="65" t="s">
        <v>188</v>
      </c>
      <c r="D104" s="66" t="s">
        <v>189</v>
      </c>
      <c r="E104" s="116">
        <v>677</v>
      </c>
      <c r="F104" s="117">
        <v>16581.105551461995</v>
      </c>
      <c r="G104" s="118">
        <v>17335.245640797901</v>
      </c>
      <c r="H104" s="118">
        <v>9047.5803390412457</v>
      </c>
      <c r="I104" s="119">
        <v>435</v>
      </c>
      <c r="J104" s="118">
        <v>10654.033847689761</v>
      </c>
      <c r="K104" s="118">
        <v>8668.2155415203906</v>
      </c>
      <c r="L104" s="118">
        <v>4524.0995214661334</v>
      </c>
      <c r="M104" s="119">
        <v>5675</v>
      </c>
      <c r="N104" s="118">
        <v>138992.28065664228</v>
      </c>
      <c r="O104" s="118">
        <v>178640.83542085439</v>
      </c>
      <c r="P104" s="118">
        <v>93235.90468771875</v>
      </c>
      <c r="Q104" s="118">
        <v>166227.42005579403</v>
      </c>
      <c r="R104" s="118">
        <v>106807.58454822614</v>
      </c>
      <c r="S104" s="120">
        <v>273035.00460402016</v>
      </c>
      <c r="T104" s="120">
        <v>289417.10488026135</v>
      </c>
      <c r="U104" s="121">
        <v>173505.55437571669</v>
      </c>
      <c r="V104" s="121">
        <v>115911.55050454466</v>
      </c>
      <c r="W104" s="121">
        <v>127502.70555499913</v>
      </c>
      <c r="X104" s="121">
        <v>63751.352777499567</v>
      </c>
      <c r="Y104" s="121">
        <v>63751.352777499567</v>
      </c>
      <c r="Z104" s="122">
        <v>127502.70555499913</v>
      </c>
    </row>
    <row r="105" spans="1:26" s="133" customFormat="1">
      <c r="A105" s="67"/>
      <c r="B105" s="115" t="s">
        <v>191</v>
      </c>
      <c r="C105" s="65" t="s">
        <v>188</v>
      </c>
      <c r="D105" s="66" t="s">
        <v>189</v>
      </c>
      <c r="E105" s="116">
        <v>22264</v>
      </c>
      <c r="F105" s="117">
        <v>545290.59674704564</v>
      </c>
      <c r="G105" s="118">
        <v>544641.11353137868</v>
      </c>
      <c r="H105" s="118">
        <v>284258.11394462729</v>
      </c>
      <c r="I105" s="119">
        <v>13009</v>
      </c>
      <c r="J105" s="118">
        <v>318616.84212550829</v>
      </c>
      <c r="K105" s="118">
        <v>327951.69144687575</v>
      </c>
      <c r="L105" s="118">
        <v>171163.95909077537</v>
      </c>
      <c r="M105" s="119">
        <v>7714</v>
      </c>
      <c r="N105" s="118">
        <v>188931.53356569842</v>
      </c>
      <c r="O105" s="118">
        <v>190660.86094961708</v>
      </c>
      <c r="P105" s="118">
        <v>99509.374871081076</v>
      </c>
      <c r="Q105" s="118">
        <v>1052838.9724382523</v>
      </c>
      <c r="R105" s="118">
        <v>554931.44790648378</v>
      </c>
      <c r="S105" s="120">
        <v>1607770.420344736</v>
      </c>
      <c r="T105" s="120">
        <v>1704236.6455654202</v>
      </c>
      <c r="U105" s="121">
        <v>1021689.8690164695</v>
      </c>
      <c r="V105" s="121">
        <v>682546.7765489507</v>
      </c>
      <c r="W105" s="121">
        <v>750801.45420384582</v>
      </c>
      <c r="X105" s="121">
        <v>375400.72710192291</v>
      </c>
      <c r="Y105" s="121">
        <v>375400.72710192291</v>
      </c>
      <c r="Z105" s="122">
        <v>750801.45420384582</v>
      </c>
    </row>
    <row r="106" spans="1:26" s="133" customFormat="1">
      <c r="A106" s="67"/>
      <c r="B106" s="115" t="s">
        <v>192</v>
      </c>
      <c r="C106" s="65" t="s">
        <v>188</v>
      </c>
      <c r="D106" s="66" t="s">
        <v>189</v>
      </c>
      <c r="E106" s="116">
        <v>6345</v>
      </c>
      <c r="F106" s="117">
        <v>155401.94198526788</v>
      </c>
      <c r="G106" s="118">
        <v>154463.42272665477</v>
      </c>
      <c r="H106" s="118">
        <v>80617.272781741427</v>
      </c>
      <c r="I106" s="119">
        <v>1794</v>
      </c>
      <c r="J106" s="118">
        <v>43938.705109782604</v>
      </c>
      <c r="K106" s="118">
        <v>63098.837333234638</v>
      </c>
      <c r="L106" s="118">
        <v>32932.432104045954</v>
      </c>
      <c r="M106" s="119">
        <v>3221</v>
      </c>
      <c r="N106" s="118">
        <v>78888.834536571769</v>
      </c>
      <c r="O106" s="118">
        <v>72291.494876442521</v>
      </c>
      <c r="P106" s="118">
        <v>37730.247455201177</v>
      </c>
      <c r="Q106" s="118">
        <v>278229.48163162224</v>
      </c>
      <c r="R106" s="118">
        <v>151279.95234098856</v>
      </c>
      <c r="S106" s="120">
        <v>429509.4339726108</v>
      </c>
      <c r="T106" s="120">
        <v>455280.00001096749</v>
      </c>
      <c r="U106" s="121">
        <v>272940.36000657501</v>
      </c>
      <c r="V106" s="121">
        <v>182339.64000439248</v>
      </c>
      <c r="W106" s="121">
        <v>200573.60400483175</v>
      </c>
      <c r="X106" s="121">
        <v>100286.80200241588</v>
      </c>
      <c r="Y106" s="121">
        <v>100286.80200241588</v>
      </c>
      <c r="Z106" s="122">
        <v>200573.60400483175</v>
      </c>
    </row>
    <row r="107" spans="1:26" s="133" customFormat="1">
      <c r="A107" s="67"/>
      <c r="B107" s="115" t="s">
        <v>193</v>
      </c>
      <c r="C107" s="65" t="s">
        <v>194</v>
      </c>
      <c r="D107" s="66" t="s">
        <v>189</v>
      </c>
      <c r="E107" s="116">
        <v>15397</v>
      </c>
      <c r="F107" s="117">
        <v>377103.81414455001</v>
      </c>
      <c r="G107" s="118">
        <v>394212.29230040725</v>
      </c>
      <c r="H107" s="118">
        <v>205746.57314526406</v>
      </c>
      <c r="I107" s="119">
        <v>4871</v>
      </c>
      <c r="J107" s="118">
        <v>119300.68706229156</v>
      </c>
      <c r="K107" s="118">
        <v>114226.78571021273</v>
      </c>
      <c r="L107" s="118">
        <v>59617.039296596304</v>
      </c>
      <c r="M107" s="119">
        <v>5145</v>
      </c>
      <c r="N107" s="118">
        <v>126011.50378474442</v>
      </c>
      <c r="O107" s="118">
        <v>129430.48950764899</v>
      </c>
      <c r="P107" s="118">
        <v>67552.129136601579</v>
      </c>
      <c r="Q107" s="118">
        <v>622416.00499158597</v>
      </c>
      <c r="R107" s="118">
        <v>332915.74157846195</v>
      </c>
      <c r="S107" s="120">
        <v>955331.74657004792</v>
      </c>
      <c r="T107" s="120">
        <v>1012651.6513642508</v>
      </c>
      <c r="U107" s="121">
        <v>607084.66499286843</v>
      </c>
      <c r="V107" s="121">
        <v>405566.98637138237</v>
      </c>
      <c r="W107" s="121">
        <v>446123.68500852067</v>
      </c>
      <c r="X107" s="121">
        <v>223061.84250426033</v>
      </c>
      <c r="Y107" s="121">
        <v>223061.84250426033</v>
      </c>
      <c r="Z107" s="122">
        <v>446123.68500852067</v>
      </c>
    </row>
    <row r="108" spans="1:26" s="133" customFormat="1">
      <c r="A108" s="67"/>
      <c r="B108" s="115" t="s">
        <v>195</v>
      </c>
      <c r="C108" s="65" t="s">
        <v>194</v>
      </c>
      <c r="D108" s="66" t="s">
        <v>189</v>
      </c>
      <c r="E108" s="116">
        <v>4206</v>
      </c>
      <c r="F108" s="117">
        <v>103013.4858928348</v>
      </c>
      <c r="G108" s="118">
        <v>107156.33159273068</v>
      </c>
      <c r="H108" s="118">
        <v>55926.840554279588</v>
      </c>
      <c r="I108" s="119">
        <v>1950</v>
      </c>
      <c r="J108" s="118">
        <v>47759.462075850657</v>
      </c>
      <c r="K108" s="118">
        <v>48263.744334749848</v>
      </c>
      <c r="L108" s="118">
        <v>25189.726951656692</v>
      </c>
      <c r="M108" s="119">
        <v>2377</v>
      </c>
      <c r="N108" s="118">
        <v>58217.559668870257</v>
      </c>
      <c r="O108" s="118">
        <v>63262.647988920231</v>
      </c>
      <c r="P108" s="118">
        <v>33017.927867902821</v>
      </c>
      <c r="Q108" s="118">
        <v>208990.50763755571</v>
      </c>
      <c r="R108" s="118">
        <v>114134.49537383911</v>
      </c>
      <c r="S108" s="120">
        <v>323125.00301139482</v>
      </c>
      <c r="T108" s="120">
        <v>342512.5031920785</v>
      </c>
      <c r="U108" s="121">
        <v>205336.24566365106</v>
      </c>
      <c r="V108" s="121">
        <v>137176.25752842744</v>
      </c>
      <c r="W108" s="121">
        <v>150893.88328127019</v>
      </c>
      <c r="X108" s="121">
        <v>75446.941640635094</v>
      </c>
      <c r="Y108" s="121">
        <v>75446.941640635094</v>
      </c>
      <c r="Z108" s="122">
        <v>150893.88328127019</v>
      </c>
    </row>
    <row r="109" spans="1:26" s="133" customFormat="1">
      <c r="A109" s="67"/>
      <c r="B109" s="115" t="s">
        <v>196</v>
      </c>
      <c r="C109" s="65" t="s">
        <v>194</v>
      </c>
      <c r="D109" s="66" t="s">
        <v>189</v>
      </c>
      <c r="E109" s="116">
        <v>5661</v>
      </c>
      <c r="F109" s="117">
        <v>138649.39221096953</v>
      </c>
      <c r="G109" s="118">
        <v>137340.4250205537</v>
      </c>
      <c r="H109" s="118">
        <v>71680.468504416072</v>
      </c>
      <c r="I109" s="119">
        <v>2</v>
      </c>
      <c r="J109" s="118">
        <v>48.984063667539132</v>
      </c>
      <c r="K109" s="118">
        <v>47.951308772161596</v>
      </c>
      <c r="L109" s="118">
        <v>25.026661142733971</v>
      </c>
      <c r="M109" s="119">
        <v>2697</v>
      </c>
      <c r="N109" s="118">
        <v>66055.009855676515</v>
      </c>
      <c r="O109" s="118">
        <v>70493.485161731252</v>
      </c>
      <c r="P109" s="118">
        <v>36791.833447040743</v>
      </c>
      <c r="Q109" s="118">
        <v>204753.38613031356</v>
      </c>
      <c r="R109" s="118">
        <v>108497.32861259955</v>
      </c>
      <c r="S109" s="120">
        <v>313250.71474291314</v>
      </c>
      <c r="T109" s="120">
        <v>332045.75762748794</v>
      </c>
      <c r="U109" s="121">
        <v>199061.43169767904</v>
      </c>
      <c r="V109" s="121">
        <v>132984.3259298089</v>
      </c>
      <c r="W109" s="121">
        <v>146282.75852278981</v>
      </c>
      <c r="X109" s="121">
        <v>73141.379261394904</v>
      </c>
      <c r="Y109" s="121">
        <v>73141.379261394904</v>
      </c>
      <c r="Z109" s="122">
        <v>146282.75852278981</v>
      </c>
    </row>
    <row r="110" spans="1:26" s="133" customFormat="1">
      <c r="A110" s="67"/>
      <c r="B110" s="115" t="s">
        <v>197</v>
      </c>
      <c r="C110" s="65" t="s">
        <v>194</v>
      </c>
      <c r="D110" s="66" t="s">
        <v>189</v>
      </c>
      <c r="E110" s="116">
        <v>93</v>
      </c>
      <c r="F110" s="117">
        <v>2277.7589605405697</v>
      </c>
      <c r="G110" s="118">
        <v>1765.6628166028095</v>
      </c>
      <c r="H110" s="118">
        <v>921.53157306725518</v>
      </c>
      <c r="I110" s="119">
        <v>103</v>
      </c>
      <c r="J110" s="118">
        <v>2522.6792788782654</v>
      </c>
      <c r="K110" s="118">
        <v>2069.7890737974526</v>
      </c>
      <c r="L110" s="118">
        <v>1080.2606042097182</v>
      </c>
      <c r="M110" s="119">
        <v>0</v>
      </c>
      <c r="N110" s="118">
        <v>0</v>
      </c>
      <c r="O110" s="118">
        <v>0</v>
      </c>
      <c r="P110" s="118">
        <v>0</v>
      </c>
      <c r="Q110" s="118">
        <v>4800.4382394188351</v>
      </c>
      <c r="R110" s="118">
        <v>2001.7921772769732</v>
      </c>
      <c r="S110" s="120">
        <v>6802.2304166958083</v>
      </c>
      <c r="T110" s="120">
        <v>7210.3642416975572</v>
      </c>
      <c r="U110" s="121">
        <v>4322.6133628976859</v>
      </c>
      <c r="V110" s="121">
        <v>2887.7508787998713</v>
      </c>
      <c r="W110" s="121">
        <v>3176.5259666798588</v>
      </c>
      <c r="X110" s="121">
        <v>1588.2629833399294</v>
      </c>
      <c r="Y110" s="121">
        <v>1588.2629833399294</v>
      </c>
      <c r="Z110" s="122">
        <v>3176.5259666798588</v>
      </c>
    </row>
    <row r="111" spans="1:26" s="133" customFormat="1">
      <c r="A111" s="67"/>
      <c r="B111" s="115" t="s">
        <v>198</v>
      </c>
      <c r="C111" s="65" t="s">
        <v>199</v>
      </c>
      <c r="D111" s="66" t="s">
        <v>189</v>
      </c>
      <c r="E111" s="116">
        <v>5144</v>
      </c>
      <c r="F111" s="117">
        <v>125987.01175291065</v>
      </c>
      <c r="G111" s="118">
        <v>121589.82830339117</v>
      </c>
      <c r="H111" s="118">
        <v>63459.945291812321</v>
      </c>
      <c r="I111" s="119">
        <v>1118</v>
      </c>
      <c r="J111" s="118">
        <v>27382.091590154374</v>
      </c>
      <c r="K111" s="118">
        <v>37652.643966497235</v>
      </c>
      <c r="L111" s="118">
        <v>19651.600463189072</v>
      </c>
      <c r="M111" s="119">
        <v>1663</v>
      </c>
      <c r="N111" s="118">
        <v>40730.248939558791</v>
      </c>
      <c r="O111" s="118">
        <v>41141.050272320354</v>
      </c>
      <c r="P111" s="118">
        <v>21472.263230890127</v>
      </c>
      <c r="Q111" s="118">
        <v>194099.35228262382</v>
      </c>
      <c r="R111" s="118">
        <v>104583.80898589152</v>
      </c>
      <c r="S111" s="120">
        <v>298683.16126851534</v>
      </c>
      <c r="T111" s="120">
        <v>316604.15094462625</v>
      </c>
      <c r="U111" s="121">
        <v>189804.18849130344</v>
      </c>
      <c r="V111" s="121">
        <v>126799.96245332281</v>
      </c>
      <c r="W111" s="121">
        <v>139479.9586986551</v>
      </c>
      <c r="X111" s="121">
        <v>69739.97934932755</v>
      </c>
      <c r="Y111" s="121">
        <v>69739.97934932755</v>
      </c>
      <c r="Z111" s="122">
        <v>139479.9586986551</v>
      </c>
    </row>
    <row r="112" spans="1:26" s="133" customFormat="1">
      <c r="A112" s="67"/>
      <c r="B112" s="115" t="s">
        <v>200</v>
      </c>
      <c r="C112" s="65" t="s">
        <v>199</v>
      </c>
      <c r="D112" s="66" t="s">
        <v>189</v>
      </c>
      <c r="E112" s="116">
        <v>1806</v>
      </c>
      <c r="F112" s="117">
        <v>44232.609491787836</v>
      </c>
      <c r="G112" s="118">
        <v>33531.674636822769</v>
      </c>
      <c r="H112" s="118">
        <v>17500.791535670549</v>
      </c>
      <c r="I112" s="119">
        <v>9</v>
      </c>
      <c r="J112" s="118">
        <v>220.4282865039261</v>
      </c>
      <c r="K112" s="118">
        <v>201.91297440622765</v>
      </c>
      <c r="L112" s="118">
        <v>105.38205776189042</v>
      </c>
      <c r="M112" s="119">
        <v>1317</v>
      </c>
      <c r="N112" s="118">
        <v>32256.005925074518</v>
      </c>
      <c r="O112" s="118">
        <v>23799.999572093111</v>
      </c>
      <c r="P112" s="118">
        <v>12421.653125634535</v>
      </c>
      <c r="Q112" s="118">
        <v>76709.043703366275</v>
      </c>
      <c r="R112" s="118">
        <v>30027.826719066972</v>
      </c>
      <c r="S112" s="120">
        <v>106736.87042243325</v>
      </c>
      <c r="T112" s="120">
        <v>113141.08264777924</v>
      </c>
      <c r="U112" s="121">
        <v>67828.079047343665</v>
      </c>
      <c r="V112" s="121">
        <v>45313.003600435579</v>
      </c>
      <c r="W112" s="121">
        <v>49844.303960479141</v>
      </c>
      <c r="X112" s="121">
        <v>24922.151980239571</v>
      </c>
      <c r="Y112" s="121">
        <v>24922.151980239571</v>
      </c>
      <c r="Z112" s="122">
        <v>49844.303960479141</v>
      </c>
    </row>
    <row r="113" spans="1:26" s="133" customFormat="1">
      <c r="A113" s="67"/>
      <c r="B113" s="115" t="s">
        <v>201</v>
      </c>
      <c r="C113" s="65" t="s">
        <v>199</v>
      </c>
      <c r="D113" s="66" t="s">
        <v>189</v>
      </c>
      <c r="E113" s="116">
        <v>16956</v>
      </c>
      <c r="F113" s="117">
        <v>415286.89177339675</v>
      </c>
      <c r="G113" s="118">
        <v>109109.46819791294</v>
      </c>
      <c r="H113" s="118">
        <v>56946.218111117909</v>
      </c>
      <c r="I113" s="119">
        <v>2260</v>
      </c>
      <c r="J113" s="118">
        <v>55351.991944319219</v>
      </c>
      <c r="K113" s="118">
        <v>44575.475364417216</v>
      </c>
      <c r="L113" s="118">
        <v>23264.752220260758</v>
      </c>
      <c r="M113" s="119">
        <v>12212</v>
      </c>
      <c r="N113" s="118">
        <v>299096.69275399396</v>
      </c>
      <c r="O113" s="118">
        <v>92303.148660966661</v>
      </c>
      <c r="P113" s="118">
        <v>48174.693936331474</v>
      </c>
      <c r="Q113" s="118">
        <v>769735.57647170988</v>
      </c>
      <c r="R113" s="118">
        <v>128385.66426771015</v>
      </c>
      <c r="S113" s="120">
        <v>898121.24073942006</v>
      </c>
      <c r="T113" s="120">
        <v>952008.51518378535</v>
      </c>
      <c r="U113" s="121">
        <v>570729.1048526793</v>
      </c>
      <c r="V113" s="121">
        <v>381279.41033110605</v>
      </c>
      <c r="W113" s="121">
        <v>419407.35136421671</v>
      </c>
      <c r="X113" s="121">
        <v>209703.67568210835</v>
      </c>
      <c r="Y113" s="121">
        <v>209703.67568210835</v>
      </c>
      <c r="Z113" s="122">
        <v>419407.35136421671</v>
      </c>
    </row>
    <row r="114" spans="1:26" s="133" customFormat="1">
      <c r="A114" s="67"/>
      <c r="B114" s="123" t="s">
        <v>202</v>
      </c>
      <c r="C114" s="124" t="s">
        <v>199</v>
      </c>
      <c r="D114" s="125" t="s">
        <v>189</v>
      </c>
      <c r="E114" s="126">
        <v>8390</v>
      </c>
      <c r="F114" s="127">
        <v>205488.14708532667</v>
      </c>
      <c r="G114" s="128">
        <v>209706.76613221777</v>
      </c>
      <c r="H114" s="128">
        <v>109449.77957257513</v>
      </c>
      <c r="I114" s="127">
        <v>5373</v>
      </c>
      <c r="J114" s="128">
        <v>131595.68704284387</v>
      </c>
      <c r="K114" s="128">
        <v>145855.74013368328</v>
      </c>
      <c r="L114" s="128">
        <v>76124.766508303263</v>
      </c>
      <c r="M114" s="127">
        <v>3483</v>
      </c>
      <c r="N114" s="128">
        <v>85305.746877019395</v>
      </c>
      <c r="O114" s="128">
        <v>87818.265157718633</v>
      </c>
      <c r="P114" s="128">
        <v>45833.951575497551</v>
      </c>
      <c r="Q114" s="128">
        <v>422389.58100518992</v>
      </c>
      <c r="R114" s="128">
        <v>231408.49765637596</v>
      </c>
      <c r="S114" s="128">
        <v>653798.0786615659</v>
      </c>
      <c r="T114" s="128">
        <v>693025.96338125993</v>
      </c>
      <c r="U114" s="129">
        <v>415469.06504706538</v>
      </c>
      <c r="V114" s="129">
        <v>277556.89833419456</v>
      </c>
      <c r="W114" s="129">
        <v>305312.58816761401</v>
      </c>
      <c r="X114" s="129">
        <v>152656.29408380701</v>
      </c>
      <c r="Y114" s="129">
        <v>152656.29408380701</v>
      </c>
      <c r="Z114" s="130">
        <v>305312.58816761401</v>
      </c>
    </row>
    <row r="115" spans="1:26" s="133" customFormat="1">
      <c r="A115" s="67"/>
      <c r="B115" s="115" t="s">
        <v>203</v>
      </c>
      <c r="C115" s="65" t="s">
        <v>204</v>
      </c>
      <c r="D115" s="66" t="s">
        <v>205</v>
      </c>
      <c r="E115" s="116">
        <v>22502</v>
      </c>
      <c r="F115" s="117">
        <v>551119.70032348274</v>
      </c>
      <c r="G115" s="118">
        <v>579196.24534344871</v>
      </c>
      <c r="H115" s="118">
        <v>302293.066415106</v>
      </c>
      <c r="I115" s="119">
        <v>8892</v>
      </c>
      <c r="J115" s="118">
        <v>217783.14706587899</v>
      </c>
      <c r="K115" s="118">
        <v>195519.45834537287</v>
      </c>
      <c r="L115" s="118">
        <v>102045.16531697485</v>
      </c>
      <c r="M115" s="119">
        <v>7924</v>
      </c>
      <c r="N115" s="118">
        <v>194074.86025079005</v>
      </c>
      <c r="O115" s="118">
        <v>219523.31219743256</v>
      </c>
      <c r="P115" s="118">
        <v>114573.2137030904</v>
      </c>
      <c r="Q115" s="118">
        <v>962977.70764015173</v>
      </c>
      <c r="R115" s="118">
        <v>518911.44543517125</v>
      </c>
      <c r="S115" s="120">
        <v>1481889.153075323</v>
      </c>
      <c r="T115" s="120">
        <v>1570802.5022598424</v>
      </c>
      <c r="U115" s="121">
        <v>941696.10010477551</v>
      </c>
      <c r="V115" s="121">
        <v>629106.40215506684</v>
      </c>
      <c r="W115" s="121">
        <v>692017.04237057362</v>
      </c>
      <c r="X115" s="121">
        <v>346008.52118528681</v>
      </c>
      <c r="Y115" s="121">
        <v>346008.52118528681</v>
      </c>
      <c r="Z115" s="122">
        <v>692017.04237057362</v>
      </c>
    </row>
    <row r="116" spans="1:26" s="133" customFormat="1">
      <c r="A116" s="67"/>
      <c r="B116" s="115" t="s">
        <v>206</v>
      </c>
      <c r="C116" s="65" t="s">
        <v>204</v>
      </c>
      <c r="D116" s="66" t="s">
        <v>205</v>
      </c>
      <c r="E116" s="116">
        <v>88</v>
      </c>
      <c r="F116" s="117">
        <v>2155.2988013717218</v>
      </c>
      <c r="G116" s="118">
        <v>2259.693122531688</v>
      </c>
      <c r="H116" s="118">
        <v>1179.3749850056001</v>
      </c>
      <c r="I116" s="119">
        <v>23</v>
      </c>
      <c r="J116" s="118">
        <v>563.31673217670004</v>
      </c>
      <c r="K116" s="118">
        <v>724.98656125713137</v>
      </c>
      <c r="L116" s="118">
        <v>378.38368683175065</v>
      </c>
      <c r="M116" s="119">
        <v>5</v>
      </c>
      <c r="N116" s="118">
        <v>122.46015916884784</v>
      </c>
      <c r="O116" s="118">
        <v>147.85224815945284</v>
      </c>
      <c r="P116" s="118">
        <v>77.1667803992503</v>
      </c>
      <c r="Q116" s="118">
        <v>2841.0756927172697</v>
      </c>
      <c r="R116" s="118">
        <v>1634.9254522366009</v>
      </c>
      <c r="S116" s="120">
        <v>4476.0011449538706</v>
      </c>
      <c r="T116" s="120">
        <v>4744.5612136511027</v>
      </c>
      <c r="U116" s="121">
        <v>2844.3644475838364</v>
      </c>
      <c r="V116" s="121">
        <v>1900.1967660672663</v>
      </c>
      <c r="W116" s="121">
        <v>2090.2164426739932</v>
      </c>
      <c r="X116" s="121">
        <v>1045.1082213369966</v>
      </c>
      <c r="Y116" s="121">
        <v>1045.1082213369966</v>
      </c>
      <c r="Z116" s="122">
        <v>2090.2164426739932</v>
      </c>
    </row>
    <row r="117" spans="1:26" s="133" customFormat="1">
      <c r="A117" s="67"/>
      <c r="B117" s="115" t="s">
        <v>207</v>
      </c>
      <c r="C117" s="65" t="s">
        <v>208</v>
      </c>
      <c r="D117" s="66" t="s">
        <v>205</v>
      </c>
      <c r="E117" s="116">
        <v>18</v>
      </c>
      <c r="F117" s="117">
        <v>440.85657300785221</v>
      </c>
      <c r="G117" s="118">
        <v>291.95990081773402</v>
      </c>
      <c r="H117" s="118">
        <v>152.3791882250697</v>
      </c>
      <c r="I117" s="119">
        <v>5</v>
      </c>
      <c r="J117" s="118">
        <v>122.46015916884784</v>
      </c>
      <c r="K117" s="118">
        <v>129.98934603385555</v>
      </c>
      <c r="L117" s="118">
        <v>67.84380653325475</v>
      </c>
      <c r="M117" s="119">
        <v>42</v>
      </c>
      <c r="N117" s="118">
        <v>1028.6653370183217</v>
      </c>
      <c r="O117" s="118">
        <v>574.88878840732662</v>
      </c>
      <c r="P117" s="118">
        <v>300.04492621022735</v>
      </c>
      <c r="Q117" s="118">
        <v>1591.9820691950217</v>
      </c>
      <c r="R117" s="118">
        <v>520.26792096855183</v>
      </c>
      <c r="S117" s="120">
        <v>2112.2499901635738</v>
      </c>
      <c r="T117" s="120">
        <v>2238.9849895733882</v>
      </c>
      <c r="U117" s="121">
        <v>1342.2715012492463</v>
      </c>
      <c r="V117" s="121">
        <v>896.71348832414196</v>
      </c>
      <c r="W117" s="121">
        <v>986.38483715655627</v>
      </c>
      <c r="X117" s="121">
        <v>493.19241857827814</v>
      </c>
      <c r="Y117" s="121">
        <v>493.19241857827814</v>
      </c>
      <c r="Z117" s="122">
        <v>986.38483715655627</v>
      </c>
    </row>
    <row r="118" spans="1:26" s="133" customFormat="1">
      <c r="A118" s="67"/>
      <c r="B118" s="115" t="s">
        <v>209</v>
      </c>
      <c r="C118" s="65" t="s">
        <v>208</v>
      </c>
      <c r="D118" s="66" t="s">
        <v>205</v>
      </c>
      <c r="E118" s="116">
        <v>861</v>
      </c>
      <c r="F118" s="117">
        <v>21087.639408875595</v>
      </c>
      <c r="G118" s="118">
        <v>16244.614426322061</v>
      </c>
      <c r="H118" s="118">
        <v>8478.3600500588218</v>
      </c>
      <c r="I118" s="119">
        <v>76</v>
      </c>
      <c r="J118" s="118">
        <v>1861.394419366487</v>
      </c>
      <c r="K118" s="118">
        <v>1280.1186976331905</v>
      </c>
      <c r="L118" s="118">
        <v>668.11725661892888</v>
      </c>
      <c r="M118" s="119">
        <v>286</v>
      </c>
      <c r="N118" s="118">
        <v>7004.7211044580963</v>
      </c>
      <c r="O118" s="118">
        <v>5190.9459403044239</v>
      </c>
      <c r="P118" s="118">
        <v>2709.2492026759978</v>
      </c>
      <c r="Q118" s="118">
        <v>29953.754932700176</v>
      </c>
      <c r="R118" s="118">
        <v>11855.726509353748</v>
      </c>
      <c r="S118" s="120">
        <v>41809.481442053926</v>
      </c>
      <c r="T118" s="120">
        <v>44318.050328577163</v>
      </c>
      <c r="U118" s="121">
        <v>26568.671171982012</v>
      </c>
      <c r="V118" s="121">
        <v>17749.379156595151</v>
      </c>
      <c r="W118" s="121">
        <v>19524.317072254667</v>
      </c>
      <c r="X118" s="121">
        <v>9762.1585361273337</v>
      </c>
      <c r="Y118" s="121">
        <v>9762.1585361273337</v>
      </c>
      <c r="Z118" s="122">
        <v>19524.317072254667</v>
      </c>
    </row>
    <row r="119" spans="1:26" s="133" customFormat="1">
      <c r="A119" s="67"/>
      <c r="B119" s="115" t="s">
        <v>210</v>
      </c>
      <c r="C119" s="65" t="s">
        <v>208</v>
      </c>
      <c r="D119" s="66" t="s">
        <v>205</v>
      </c>
      <c r="E119" s="116">
        <v>132445</v>
      </c>
      <c r="F119" s="117">
        <v>3243847.15622361</v>
      </c>
      <c r="G119" s="118">
        <v>4254574.4309982592</v>
      </c>
      <c r="H119" s="118">
        <v>2220539.8625730504</v>
      </c>
      <c r="I119" s="119">
        <v>0</v>
      </c>
      <c r="J119" s="118">
        <v>0</v>
      </c>
      <c r="K119" s="118">
        <v>0</v>
      </c>
      <c r="L119" s="118">
        <v>0</v>
      </c>
      <c r="M119" s="119">
        <v>29297</v>
      </c>
      <c r="N119" s="118">
        <v>717543.05663394695</v>
      </c>
      <c r="O119" s="118">
        <v>977307.0816995207</v>
      </c>
      <c r="P119" s="118">
        <v>510074.36068747687</v>
      </c>
      <c r="Q119" s="118">
        <v>3961390.212857557</v>
      </c>
      <c r="R119" s="118">
        <v>2730614.2232605275</v>
      </c>
      <c r="S119" s="120">
        <v>6692004.4361180849</v>
      </c>
      <c r="T119" s="120">
        <v>7093524.7022851706</v>
      </c>
      <c r="U119" s="121">
        <v>4252568.0590199595</v>
      </c>
      <c r="V119" s="121">
        <v>2840956.643265211</v>
      </c>
      <c r="W119" s="121">
        <v>3125052.3075917326</v>
      </c>
      <c r="X119" s="121">
        <v>1562526.1537958663</v>
      </c>
      <c r="Y119" s="121">
        <v>1562526.1537958663</v>
      </c>
      <c r="Z119" s="122">
        <v>3125052.3075917326</v>
      </c>
    </row>
    <row r="120" spans="1:26" s="133" customFormat="1">
      <c r="A120" s="67"/>
      <c r="B120" s="115" t="s">
        <v>211</v>
      </c>
      <c r="C120" s="65" t="s">
        <v>208</v>
      </c>
      <c r="D120" s="66" t="s">
        <v>205</v>
      </c>
      <c r="E120" s="116">
        <v>11006</v>
      </c>
      <c r="F120" s="117">
        <v>269559.30236246786</v>
      </c>
      <c r="G120" s="118">
        <v>268635.65570914693</v>
      </c>
      <c r="H120" s="118">
        <v>140205.84001644759</v>
      </c>
      <c r="I120" s="119">
        <v>4745</v>
      </c>
      <c r="J120" s="118">
        <v>116214.69105123659</v>
      </c>
      <c r="K120" s="118">
        <v>95085.907438378315</v>
      </c>
      <c r="L120" s="118">
        <v>49627.066410566877</v>
      </c>
      <c r="M120" s="119">
        <v>30292</v>
      </c>
      <c r="N120" s="118">
        <v>741912.62830854766</v>
      </c>
      <c r="O120" s="118">
        <v>921755.3613491368</v>
      </c>
      <c r="P120" s="118">
        <v>481080.90635423234</v>
      </c>
      <c r="Q120" s="118">
        <v>1127686.6217222521</v>
      </c>
      <c r="R120" s="118">
        <v>670913.81278124684</v>
      </c>
      <c r="S120" s="120">
        <v>1798600.434503499</v>
      </c>
      <c r="T120" s="120">
        <v>1906516.4605737089</v>
      </c>
      <c r="U120" s="121">
        <v>1142956.6181139385</v>
      </c>
      <c r="V120" s="121">
        <v>763559.84245977039</v>
      </c>
      <c r="W120" s="121">
        <v>839915.82670574752</v>
      </c>
      <c r="X120" s="121">
        <v>419957.91335287376</v>
      </c>
      <c r="Y120" s="121">
        <v>419957.91335287376</v>
      </c>
      <c r="Z120" s="122">
        <v>839915.82670574752</v>
      </c>
    </row>
    <row r="121" spans="1:26" s="133" customFormat="1">
      <c r="A121" s="67"/>
      <c r="B121" s="115" t="s">
        <v>212</v>
      </c>
      <c r="C121" s="65" t="s">
        <v>208</v>
      </c>
      <c r="D121" s="66" t="s">
        <v>205</v>
      </c>
      <c r="E121" s="116">
        <v>37792</v>
      </c>
      <c r="F121" s="117">
        <v>925602.86706181942</v>
      </c>
      <c r="G121" s="118">
        <v>906203.17755232553</v>
      </c>
      <c r="H121" s="118">
        <v>472963.93845745042</v>
      </c>
      <c r="I121" s="119">
        <v>25182</v>
      </c>
      <c r="J121" s="118">
        <v>616758.34563798527</v>
      </c>
      <c r="K121" s="118">
        <v>522361.75252602377</v>
      </c>
      <c r="L121" s="118">
        <v>272630.10977466888</v>
      </c>
      <c r="M121" s="119">
        <v>14464</v>
      </c>
      <c r="N121" s="118">
        <v>354252.74844364298</v>
      </c>
      <c r="O121" s="118">
        <v>347288.39573406847</v>
      </c>
      <c r="P121" s="118">
        <v>181256.13713980859</v>
      </c>
      <c r="Q121" s="118">
        <v>1896613.9611434476</v>
      </c>
      <c r="R121" s="118">
        <v>926850.18537192792</v>
      </c>
      <c r="S121" s="120">
        <v>2823464.1465153755</v>
      </c>
      <c r="T121" s="120">
        <v>2992871.9953062981</v>
      </c>
      <c r="U121" s="121">
        <v>1794226.7611861259</v>
      </c>
      <c r="V121" s="121">
        <v>1198645.2341201722</v>
      </c>
      <c r="W121" s="121">
        <v>1318509.7575321896</v>
      </c>
      <c r="X121" s="121">
        <v>659254.8787660948</v>
      </c>
      <c r="Y121" s="121">
        <v>659254.8787660948</v>
      </c>
      <c r="Z121" s="122">
        <v>1318509.7575321896</v>
      </c>
    </row>
    <row r="122" spans="1:26" s="133" customFormat="1">
      <c r="A122" s="67"/>
      <c r="B122" s="115" t="s">
        <v>213</v>
      </c>
      <c r="C122" s="65" t="s">
        <v>208</v>
      </c>
      <c r="D122" s="66" t="s">
        <v>205</v>
      </c>
      <c r="E122" s="116">
        <v>36932</v>
      </c>
      <c r="F122" s="117">
        <v>904539.71968477766</v>
      </c>
      <c r="G122" s="118">
        <v>853060.07704777876</v>
      </c>
      <c r="H122" s="118">
        <v>445227.58667775337</v>
      </c>
      <c r="I122" s="119">
        <v>12643</v>
      </c>
      <c r="J122" s="118">
        <v>309652.75847434864</v>
      </c>
      <c r="K122" s="118">
        <v>350344.48448968126</v>
      </c>
      <c r="L122" s="118">
        <v>182851.16550644295</v>
      </c>
      <c r="M122" s="119">
        <v>12830</v>
      </c>
      <c r="N122" s="118">
        <v>314232.76842726354</v>
      </c>
      <c r="O122" s="118">
        <v>320094.95712110557</v>
      </c>
      <c r="P122" s="118">
        <v>167063.3863912104</v>
      </c>
      <c r="Q122" s="118">
        <v>1528425.2465863898</v>
      </c>
      <c r="R122" s="118">
        <v>795142.13857540675</v>
      </c>
      <c r="S122" s="120">
        <v>2323567.3851617966</v>
      </c>
      <c r="T122" s="120">
        <v>2462981.4282715046</v>
      </c>
      <c r="U122" s="121">
        <v>1476557.3662487671</v>
      </c>
      <c r="V122" s="121">
        <v>986424.06202273746</v>
      </c>
      <c r="W122" s="121">
        <v>1085066.4682250114</v>
      </c>
      <c r="X122" s="121">
        <v>542533.23411250568</v>
      </c>
      <c r="Y122" s="121">
        <v>542533.23411250568</v>
      </c>
      <c r="Z122" s="122">
        <v>1085066.4682250114</v>
      </c>
    </row>
    <row r="123" spans="1:26">
      <c r="B123" s="115" t="s">
        <v>214</v>
      </c>
      <c r="C123" s="65" t="s">
        <v>215</v>
      </c>
      <c r="D123" s="66" t="s">
        <v>205</v>
      </c>
      <c r="E123" s="116">
        <v>1508</v>
      </c>
      <c r="F123" s="117">
        <v>36933.984005324506</v>
      </c>
      <c r="G123" s="118">
        <v>36570.938957548075</v>
      </c>
      <c r="H123" s="118">
        <v>19087.038923398835</v>
      </c>
      <c r="I123" s="119">
        <v>965</v>
      </c>
      <c r="J123" s="118">
        <v>23634.810719587633</v>
      </c>
      <c r="K123" s="118">
        <v>19169.034277951931</v>
      </c>
      <c r="L123" s="118">
        <v>10004.668018285021</v>
      </c>
      <c r="M123" s="119">
        <v>309</v>
      </c>
      <c r="N123" s="118">
        <v>7568.0378366347959</v>
      </c>
      <c r="O123" s="118">
        <v>8477.2058430576235</v>
      </c>
      <c r="P123" s="118">
        <v>4424.4080819453266</v>
      </c>
      <c r="Q123" s="118">
        <v>68136.832561546937</v>
      </c>
      <c r="R123" s="118">
        <v>33516.115023629187</v>
      </c>
      <c r="S123" s="120">
        <v>101652.94758517612</v>
      </c>
      <c r="T123" s="120">
        <v>107752.1244402867</v>
      </c>
      <c r="U123" s="121">
        <v>64597.398601951878</v>
      </c>
      <c r="V123" s="121">
        <v>43154.725838334823</v>
      </c>
      <c r="W123" s="121">
        <v>47470.198422168309</v>
      </c>
      <c r="X123" s="121">
        <v>23735.099211084154</v>
      </c>
      <c r="Y123" s="121">
        <v>23735.099211084154</v>
      </c>
      <c r="Z123" s="122">
        <v>47470.198422168309</v>
      </c>
    </row>
    <row r="124" spans="1:26">
      <c r="B124" s="115" t="s">
        <v>216</v>
      </c>
      <c r="C124" s="65" t="s">
        <v>215</v>
      </c>
      <c r="D124" s="66" t="s">
        <v>205</v>
      </c>
      <c r="E124" s="116">
        <v>4080</v>
      </c>
      <c r="F124" s="117">
        <v>99927.489881779824</v>
      </c>
      <c r="G124" s="118">
        <v>104416.304599512</v>
      </c>
      <c r="H124" s="118">
        <v>54496.770576272247</v>
      </c>
      <c r="I124" s="119">
        <v>5995</v>
      </c>
      <c r="J124" s="118">
        <v>146829.73084344855</v>
      </c>
      <c r="K124" s="118">
        <v>144795.43502966952</v>
      </c>
      <c r="L124" s="118">
        <v>75571.373968546977</v>
      </c>
      <c r="M124" s="119">
        <v>276</v>
      </c>
      <c r="N124" s="118">
        <v>6759.8007861204005</v>
      </c>
      <c r="O124" s="118">
        <v>6975.8181155234324</v>
      </c>
      <c r="P124" s="118">
        <v>3640.8064897678923</v>
      </c>
      <c r="Q124" s="118">
        <v>253517.02151134878</v>
      </c>
      <c r="R124" s="118">
        <v>133708.95103458711</v>
      </c>
      <c r="S124" s="120">
        <v>387225.97254593589</v>
      </c>
      <c r="T124" s="120">
        <v>410459.53089869209</v>
      </c>
      <c r="U124" s="121">
        <v>246070.48877376592</v>
      </c>
      <c r="V124" s="121">
        <v>164389.04212492617</v>
      </c>
      <c r="W124" s="121">
        <v>180827.94633741881</v>
      </c>
      <c r="X124" s="121">
        <v>90413.973168709403</v>
      </c>
      <c r="Y124" s="121">
        <v>90413.973168709403</v>
      </c>
      <c r="Z124" s="122">
        <v>180827.94633741881</v>
      </c>
    </row>
    <row r="125" spans="1:26">
      <c r="B125" s="123" t="s">
        <v>217</v>
      </c>
      <c r="C125" s="124" t="s">
        <v>215</v>
      </c>
      <c r="D125" s="125" t="s">
        <v>205</v>
      </c>
      <c r="E125" s="126">
        <v>48840</v>
      </c>
      <c r="F125" s="127">
        <v>1196190.8347613057</v>
      </c>
      <c r="G125" s="128">
        <v>1176802.3052248033</v>
      </c>
      <c r="H125" s="128">
        <v>614194.55024233961</v>
      </c>
      <c r="I125" s="127">
        <v>23538</v>
      </c>
      <c r="J125" s="128">
        <v>576493.44530326803</v>
      </c>
      <c r="K125" s="128">
        <v>589139.06891105173</v>
      </c>
      <c r="L125" s="128">
        <v>307482.40707337082</v>
      </c>
      <c r="M125" s="127">
        <v>19922</v>
      </c>
      <c r="N125" s="128">
        <v>487930.25819235732</v>
      </c>
      <c r="O125" s="128">
        <v>534592.67061262252</v>
      </c>
      <c r="P125" s="128">
        <v>279013.64862388483</v>
      </c>
      <c r="Q125" s="128">
        <v>2260614.5382569311</v>
      </c>
      <c r="R125" s="128">
        <v>1200690.6059395953</v>
      </c>
      <c r="S125" s="128">
        <v>3461305.1441965261</v>
      </c>
      <c r="T125" s="128">
        <v>3668983.452848318</v>
      </c>
      <c r="U125" s="129">
        <v>2199555.5799825666</v>
      </c>
      <c r="V125" s="129">
        <v>1469427.8728657514</v>
      </c>
      <c r="W125" s="129">
        <v>1616370.6601523266</v>
      </c>
      <c r="X125" s="129">
        <v>808185.33007616329</v>
      </c>
      <c r="Y125" s="129">
        <v>808185.33007616329</v>
      </c>
      <c r="Z125" s="130">
        <v>1616370.6601523266</v>
      </c>
    </row>
    <row r="126" spans="1:26">
      <c r="B126" s="115" t="s">
        <v>218</v>
      </c>
      <c r="C126" s="65" t="s">
        <v>219</v>
      </c>
      <c r="D126" s="66" t="s">
        <v>220</v>
      </c>
      <c r="E126" s="116">
        <v>8699</v>
      </c>
      <c r="F126" s="117">
        <v>213056.18492196145</v>
      </c>
      <c r="G126" s="118">
        <v>216272.92749280439</v>
      </c>
      <c r="H126" s="118">
        <v>112876.77874293597</v>
      </c>
      <c r="I126" s="119">
        <v>767</v>
      </c>
      <c r="J126" s="118">
        <v>18785.388416501257</v>
      </c>
      <c r="K126" s="118">
        <v>15387.359638242229</v>
      </c>
      <c r="L126" s="118">
        <v>8030.9431673163945</v>
      </c>
      <c r="M126" s="119">
        <v>5183</v>
      </c>
      <c r="N126" s="118">
        <v>126942.20099442767</v>
      </c>
      <c r="O126" s="118">
        <v>157598.66123069578</v>
      </c>
      <c r="P126" s="118">
        <v>82253.610843234332</v>
      </c>
      <c r="Q126" s="118">
        <v>358783.7743328904</v>
      </c>
      <c r="R126" s="118">
        <v>203161.33275348673</v>
      </c>
      <c r="S126" s="120">
        <v>561945.1070863771</v>
      </c>
      <c r="T126" s="120">
        <v>595661.81351155974</v>
      </c>
      <c r="U126" s="121">
        <v>357099.25720018009</v>
      </c>
      <c r="V126" s="121">
        <v>238562.55631137965</v>
      </c>
      <c r="W126" s="121">
        <v>262418.81194251764</v>
      </c>
      <c r="X126" s="121">
        <v>131209.40597125882</v>
      </c>
      <c r="Y126" s="121">
        <v>131209.40597125882</v>
      </c>
      <c r="Z126" s="122">
        <v>262418.81194251764</v>
      </c>
    </row>
    <row r="127" spans="1:26">
      <c r="B127" s="115" t="s">
        <v>221</v>
      </c>
      <c r="C127" s="65" t="s">
        <v>219</v>
      </c>
      <c r="D127" s="66" t="s">
        <v>220</v>
      </c>
      <c r="E127" s="116">
        <v>13219</v>
      </c>
      <c r="F127" s="117">
        <v>323760.16881059989</v>
      </c>
      <c r="G127" s="118">
        <v>323816.46240950009</v>
      </c>
      <c r="H127" s="118">
        <v>169005.7077621677</v>
      </c>
      <c r="I127" s="119">
        <v>7563</v>
      </c>
      <c r="J127" s="118">
        <v>185233.23675879923</v>
      </c>
      <c r="K127" s="118">
        <v>180783.12533037271</v>
      </c>
      <c r="L127" s="118">
        <v>94354.004798182053</v>
      </c>
      <c r="M127" s="119">
        <v>1636</v>
      </c>
      <c r="N127" s="118">
        <v>40068.964080047008</v>
      </c>
      <c r="O127" s="118">
        <v>39919.998530181707</v>
      </c>
      <c r="P127" s="118">
        <v>20834.97409383137</v>
      </c>
      <c r="Q127" s="118">
        <v>549062.3696494461</v>
      </c>
      <c r="R127" s="118">
        <v>284194.6866541811</v>
      </c>
      <c r="S127" s="120">
        <v>833257.05630362721</v>
      </c>
      <c r="T127" s="120">
        <v>883252.47968184494</v>
      </c>
      <c r="U127" s="121">
        <v>529509.86156926607</v>
      </c>
      <c r="V127" s="121">
        <v>353742.61811257887</v>
      </c>
      <c r="W127" s="121">
        <v>389116.87992383679</v>
      </c>
      <c r="X127" s="121">
        <v>194558.4399619184</v>
      </c>
      <c r="Y127" s="121">
        <v>194558.4399619184</v>
      </c>
      <c r="Z127" s="122">
        <v>389116.87992383679</v>
      </c>
    </row>
    <row r="128" spans="1:26">
      <c r="B128" s="115" t="s">
        <v>222</v>
      </c>
      <c r="C128" s="65" t="s">
        <v>219</v>
      </c>
      <c r="D128" s="66" t="s">
        <v>220</v>
      </c>
      <c r="E128" s="116">
        <v>26</v>
      </c>
      <c r="F128" s="117">
        <v>636.79282767800873</v>
      </c>
      <c r="G128" s="118">
        <v>604.73902169133578</v>
      </c>
      <c r="H128" s="118">
        <v>315.624306472402</v>
      </c>
      <c r="I128" s="119">
        <v>0</v>
      </c>
      <c r="J128" s="118">
        <v>0</v>
      </c>
      <c r="K128" s="118">
        <v>0</v>
      </c>
      <c r="L128" s="118">
        <v>0</v>
      </c>
      <c r="M128" s="119">
        <v>4</v>
      </c>
      <c r="N128" s="118">
        <v>97.968127335078265</v>
      </c>
      <c r="O128" s="118">
        <v>111.84049556129465</v>
      </c>
      <c r="P128" s="118">
        <v>58.371591018448612</v>
      </c>
      <c r="Q128" s="118">
        <v>734.76095501308703</v>
      </c>
      <c r="R128" s="118">
        <v>373.99589749085061</v>
      </c>
      <c r="S128" s="120">
        <v>1108.7568525039376</v>
      </c>
      <c r="T128" s="120">
        <v>1175.2822636541739</v>
      </c>
      <c r="U128" s="121">
        <v>704.58171706067731</v>
      </c>
      <c r="V128" s="121">
        <v>470.7005465934966</v>
      </c>
      <c r="W128" s="121">
        <v>517.77060125284629</v>
      </c>
      <c r="X128" s="121">
        <v>258.88530062642315</v>
      </c>
      <c r="Y128" s="121">
        <v>258.88530062642315</v>
      </c>
      <c r="Z128" s="122">
        <v>517.77060125284629</v>
      </c>
    </row>
    <row r="129" spans="2:26">
      <c r="B129" s="115" t="s">
        <v>223</v>
      </c>
      <c r="C129" s="65" t="s">
        <v>219</v>
      </c>
      <c r="D129" s="66" t="s">
        <v>220</v>
      </c>
      <c r="E129" s="116">
        <v>95799</v>
      </c>
      <c r="F129" s="117">
        <v>2346312.1576432907</v>
      </c>
      <c r="G129" s="118">
        <v>2379100.7973327185</v>
      </c>
      <c r="H129" s="118">
        <v>1241696.024652011</v>
      </c>
      <c r="I129" s="119">
        <v>28567</v>
      </c>
      <c r="J129" s="118">
        <v>699663.87339529523</v>
      </c>
      <c r="K129" s="118">
        <v>687740.27138744481</v>
      </c>
      <c r="L129" s="118">
        <v>358944.16997055802</v>
      </c>
      <c r="M129" s="119">
        <v>54542</v>
      </c>
      <c r="N129" s="118">
        <v>1335844.4002774598</v>
      </c>
      <c r="O129" s="118">
        <v>1614683.2323527457</v>
      </c>
      <c r="P129" s="118">
        <v>842732.57901996782</v>
      </c>
      <c r="Q129" s="118">
        <v>4381820.431316046</v>
      </c>
      <c r="R129" s="118">
        <v>2443372.7736425367</v>
      </c>
      <c r="S129" s="120">
        <v>6825193.2049585823</v>
      </c>
      <c r="T129" s="120">
        <v>7234704.7972560972</v>
      </c>
      <c r="U129" s="121">
        <v>4337205.5259550307</v>
      </c>
      <c r="V129" s="121">
        <v>2897499.2713010665</v>
      </c>
      <c r="W129" s="121">
        <v>3187249.1984311733</v>
      </c>
      <c r="X129" s="121">
        <v>1593624.5992155867</v>
      </c>
      <c r="Y129" s="121">
        <v>1593624.5992155867</v>
      </c>
      <c r="Z129" s="122">
        <v>3187249.1984311733</v>
      </c>
    </row>
    <row r="130" spans="2:26">
      <c r="B130" s="115" t="s">
        <v>224</v>
      </c>
      <c r="C130" s="65" t="s">
        <v>219</v>
      </c>
      <c r="D130" s="66" t="s">
        <v>220</v>
      </c>
      <c r="E130" s="116">
        <v>12773</v>
      </c>
      <c r="F130" s="117">
        <v>312836.72261273867</v>
      </c>
      <c r="G130" s="118">
        <v>379230.22756186279</v>
      </c>
      <c r="H130" s="118">
        <v>197927.16076568505</v>
      </c>
      <c r="I130" s="119">
        <v>0</v>
      </c>
      <c r="J130" s="118">
        <v>0</v>
      </c>
      <c r="K130" s="118">
        <v>0</v>
      </c>
      <c r="L130" s="118">
        <v>0</v>
      </c>
      <c r="M130" s="119">
        <v>2364</v>
      </c>
      <c r="N130" s="118">
        <v>57899.163255031257</v>
      </c>
      <c r="O130" s="118">
        <v>79911.424873852564</v>
      </c>
      <c r="P130" s="118">
        <v>41707.227664076054</v>
      </c>
      <c r="Q130" s="118">
        <v>370735.88586776995</v>
      </c>
      <c r="R130" s="118">
        <v>239634.38842976111</v>
      </c>
      <c r="S130" s="120">
        <v>610370.274297531</v>
      </c>
      <c r="T130" s="120">
        <v>646992.49075538293</v>
      </c>
      <c r="U130" s="121">
        <v>387871.99820785207</v>
      </c>
      <c r="V130" s="121">
        <v>259120.49254753086</v>
      </c>
      <c r="W130" s="121">
        <v>285032.54180228396</v>
      </c>
      <c r="X130" s="121">
        <v>142516.27090114198</v>
      </c>
      <c r="Y130" s="121">
        <v>142516.27090114198</v>
      </c>
      <c r="Z130" s="122">
        <v>285032.54180228396</v>
      </c>
    </row>
    <row r="131" spans="2:26">
      <c r="B131" s="115" t="s">
        <v>225</v>
      </c>
      <c r="C131" s="65" t="s">
        <v>226</v>
      </c>
      <c r="D131" s="66" t="s">
        <v>220</v>
      </c>
      <c r="E131" s="116">
        <v>8069</v>
      </c>
      <c r="F131" s="117">
        <v>197626.20486668663</v>
      </c>
      <c r="G131" s="118">
        <v>54737.734651806801</v>
      </c>
      <c r="H131" s="118">
        <v>28568.620376154588</v>
      </c>
      <c r="I131" s="119">
        <v>19289</v>
      </c>
      <c r="J131" s="118">
        <v>472426.80204158113</v>
      </c>
      <c r="K131" s="118">
        <v>139781.89370787755</v>
      </c>
      <c r="L131" s="118">
        <v>72954.715466445239</v>
      </c>
      <c r="M131" s="119">
        <v>6</v>
      </c>
      <c r="N131" s="118">
        <v>146.95219100261738</v>
      </c>
      <c r="O131" s="118">
        <v>238.48622223476542</v>
      </c>
      <c r="P131" s="118">
        <v>124.47030172709856</v>
      </c>
      <c r="Q131" s="118">
        <v>670199.9590992704</v>
      </c>
      <c r="R131" s="118">
        <v>101647.80614432693</v>
      </c>
      <c r="S131" s="120">
        <v>771847.76524359733</v>
      </c>
      <c r="T131" s="120">
        <v>818158.63115821325</v>
      </c>
      <c r="U131" s="121">
        <v>490486.09937934886</v>
      </c>
      <c r="V131" s="121">
        <v>327672.53177886439</v>
      </c>
      <c r="W131" s="121">
        <v>360439.78495675087</v>
      </c>
      <c r="X131" s="121">
        <v>180219.89247837543</v>
      </c>
      <c r="Y131" s="121">
        <v>180219.89247837543</v>
      </c>
      <c r="Z131" s="122">
        <v>360439.78495675087</v>
      </c>
    </row>
    <row r="132" spans="2:26">
      <c r="B132" s="123" t="s">
        <v>227</v>
      </c>
      <c r="C132" s="124" t="s">
        <v>226</v>
      </c>
      <c r="D132" s="125" t="s">
        <v>220</v>
      </c>
      <c r="E132" s="126">
        <v>107791</v>
      </c>
      <c r="F132" s="127">
        <v>2640020.6033938555</v>
      </c>
      <c r="G132" s="128">
        <v>2679410.1274272492</v>
      </c>
      <c r="H132" s="128">
        <v>1398432.9320425463</v>
      </c>
      <c r="I132" s="127">
        <v>91040</v>
      </c>
      <c r="J132" s="128">
        <v>2229754.5781463813</v>
      </c>
      <c r="K132" s="128">
        <v>2380393.7871069056</v>
      </c>
      <c r="L132" s="128">
        <v>1242370.8595578391</v>
      </c>
      <c r="M132" s="127">
        <v>53560</v>
      </c>
      <c r="N132" s="128">
        <v>1311793.225016698</v>
      </c>
      <c r="O132" s="128">
        <v>1716920.1891875761</v>
      </c>
      <c r="P132" s="128">
        <v>896091.90831641981</v>
      </c>
      <c r="Q132" s="128">
        <v>6181568.406556935</v>
      </c>
      <c r="R132" s="128">
        <v>3536895.6999168051</v>
      </c>
      <c r="S132" s="128">
        <v>9718464.1064737402</v>
      </c>
      <c r="T132" s="128">
        <v>10301571.952862166</v>
      </c>
      <c r="U132" s="129">
        <v>6175792.3857408687</v>
      </c>
      <c r="V132" s="129">
        <v>4125779.5671212971</v>
      </c>
      <c r="W132" s="129">
        <v>4538357.5238334276</v>
      </c>
      <c r="X132" s="129">
        <v>2269178.7619167138</v>
      </c>
      <c r="Y132" s="129">
        <v>2269178.7619167138</v>
      </c>
      <c r="Z132" s="130">
        <v>4538357.5238334276</v>
      </c>
    </row>
    <row r="133" spans="2:26">
      <c r="E133" s="117"/>
      <c r="F133" s="117"/>
      <c r="G133" s="118"/>
      <c r="H133" s="134"/>
      <c r="I133" s="135"/>
      <c r="J133" s="119"/>
      <c r="K133" s="136"/>
      <c r="L133" s="137"/>
      <c r="M133" s="135"/>
      <c r="N133" s="119"/>
      <c r="O133" s="136"/>
      <c r="P133" s="134"/>
      <c r="Q133" s="118"/>
      <c r="R133" s="118"/>
      <c r="S133" s="136"/>
      <c r="T133" s="136"/>
      <c r="U133" s="138"/>
      <c r="V133" s="138"/>
      <c r="W133" s="138"/>
      <c r="X133" s="138"/>
      <c r="Y133" s="138"/>
      <c r="Z133" s="138"/>
    </row>
    <row r="134" spans="2:26">
      <c r="E134" s="139"/>
      <c r="F134" s="117"/>
      <c r="G134" s="72"/>
      <c r="H134" s="134"/>
      <c r="I134" s="72"/>
      <c r="J134" s="119"/>
      <c r="K134" s="72"/>
      <c r="L134" s="134"/>
      <c r="M134" s="72"/>
      <c r="N134" s="119"/>
      <c r="O134" s="72"/>
      <c r="P134" s="134"/>
      <c r="Q134" s="118"/>
      <c r="R134" s="118"/>
      <c r="S134" s="72"/>
      <c r="T134" s="118"/>
      <c r="U134" s="72"/>
      <c r="V134" s="72"/>
      <c r="W134" s="72"/>
      <c r="X134" s="72"/>
      <c r="Y134" s="72"/>
      <c r="Z134" s="72"/>
    </row>
    <row r="135" spans="2:26">
      <c r="E135" s="140"/>
      <c r="F135" s="140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</row>
    <row r="136" spans="2:26"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</row>
    <row r="137" spans="2:26">
      <c r="E137" s="140"/>
      <c r="F137" s="140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</row>
    <row r="138" spans="2:26"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</row>
    <row r="139" spans="2:26"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</row>
    <row r="140" spans="2:26"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</row>
    <row r="141" spans="2:26"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</row>
    <row r="142" spans="2:26"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</row>
    <row r="143" spans="2:26"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</row>
    <row r="144" spans="2:26"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</row>
    <row r="145" spans="7:20"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</row>
    <row r="146" spans="7:20"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</row>
    <row r="147" spans="7:20"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</row>
    <row r="148" spans="7:20"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</row>
    <row r="149" spans="7:20"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</row>
    <row r="150" spans="7:20"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</row>
    <row r="151" spans="7:20"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</row>
    <row r="152" spans="7:20"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</row>
    <row r="153" spans="7:20"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</row>
    <row r="154" spans="7:20"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</row>
    <row r="155" spans="7:20"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</row>
    <row r="156" spans="7:20"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</row>
    <row r="157" spans="7:20"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</row>
    <row r="158" spans="7:20"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</row>
    <row r="159" spans="7:20"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</row>
    <row r="160" spans="7:20"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</row>
    <row r="161" spans="7:20"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</row>
    <row r="162" spans="7:20"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</row>
    <row r="163" spans="7:20"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7:20"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</row>
    <row r="165" spans="7:20"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</row>
    <row r="166" spans="7:20"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</row>
    <row r="167" spans="7:20"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</row>
    <row r="168" spans="7:20"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</row>
    <row r="169" spans="7:20"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</row>
    <row r="170" spans="7:20"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</row>
    <row r="171" spans="7:20"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</row>
    <row r="172" spans="7:20"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spans="7:20"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</row>
    <row r="174" spans="7:20"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</row>
    <row r="175" spans="7:20"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</row>
    <row r="176" spans="7:20"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</row>
    <row r="177" spans="2:20"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</row>
    <row r="178" spans="2:20"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</row>
    <row r="179" spans="2:20"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</row>
    <row r="180" spans="2:20"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</row>
    <row r="181" spans="2:20"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</row>
    <row r="182" spans="2:20"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</row>
    <row r="183" spans="2:20"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</row>
    <row r="184" spans="2:20"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</row>
    <row r="185" spans="2:20"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</row>
    <row r="186" spans="2:20"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</row>
    <row r="187" spans="2:20">
      <c r="B187" s="141"/>
      <c r="C187" s="14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</row>
    <row r="188" spans="2:20">
      <c r="B188" s="141"/>
      <c r="C188" s="14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</row>
    <row r="189" spans="2:20">
      <c r="B189" s="141"/>
      <c r="C189" s="14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</row>
    <row r="190" spans="2:20"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</row>
  </sheetData>
  <autoFilter ref="B12:Z134" xr:uid="{2F55CBE0-9FBF-41EC-B0E2-3D26C44F4C4B}"/>
  <mergeCells count="6">
    <mergeCell ref="U9:Z9"/>
    <mergeCell ref="B2:D2"/>
    <mergeCell ref="E9:H9"/>
    <mergeCell ref="I9:L9"/>
    <mergeCell ref="M9:P9"/>
    <mergeCell ref="Q9:T9"/>
  </mergeCells>
  <conditionalFormatting sqref="B38:C38">
    <cfRule type="duplicateValues" dxfId="12" priority="4"/>
    <cfRule type="duplicateValues" dxfId="11" priority="5"/>
    <cfRule type="duplicateValues" dxfId="10" priority="6"/>
  </conditionalFormatting>
  <conditionalFormatting sqref="B22:B24">
    <cfRule type="duplicateValues" dxfId="9" priority="1"/>
    <cfRule type="duplicateValues" dxfId="8" priority="2"/>
    <cfRule type="duplicateValues" dxfId="7" priority="3"/>
  </conditionalFormatting>
  <conditionalFormatting sqref="B39:B132 B13:B20 B25:B37">
    <cfRule type="duplicateValues" dxfId="6" priority="7"/>
    <cfRule type="duplicateValues" dxfId="5" priority="8"/>
    <cfRule type="duplicateValues" dxfId="4" priority="9"/>
  </conditionalFormatting>
  <conditionalFormatting sqref="B21">
    <cfRule type="duplicateValues" dxfId="3" priority="10"/>
    <cfRule type="duplicateValues" dxfId="2" priority="11"/>
    <cfRule type="duplicateValues" dxfId="1" priority="12"/>
  </conditionalFormatting>
  <pageMargins left="0.7" right="0.7" top="0.75" bottom="0.75" header="0.3" footer="0.3"/>
  <pageSetup scale="17" orientation="landscape" r:id="rId1"/>
  <headerFooter>
    <oddFooter>&amp;LPrepared by HHSC Provider Finance Department&amp;C&amp;P of &amp;N&amp;R6/16/2022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09B34-B2F9-4BE8-8679-5887250EE106}">
  <sheetPr>
    <tabColor rgb="FF92D050"/>
    <pageSetUpPr fitToPage="1"/>
  </sheetPr>
  <dimension ref="A2:AC169"/>
  <sheetViews>
    <sheetView view="pageBreakPreview" zoomScaleNormal="100" zoomScaleSheetLayoutView="100" zoomScalePageLayoutView="17" workbookViewId="0">
      <selection sqref="A1:AA123"/>
    </sheetView>
  </sheetViews>
  <sheetFormatPr defaultRowHeight="15"/>
  <cols>
    <col min="1" max="1" width="42.5703125" style="143" customWidth="1"/>
    <col min="2" max="2" width="20.140625" style="144" customWidth="1"/>
    <col min="3" max="3" width="18.7109375" customWidth="1"/>
    <col min="4" max="4" width="17.85546875" customWidth="1"/>
    <col min="5" max="5" width="14.85546875" customWidth="1"/>
    <col min="6" max="6" width="20.7109375" customWidth="1"/>
    <col min="7" max="7" width="17.5703125" bestFit="1" customWidth="1"/>
    <col min="8" max="8" width="17.5703125" customWidth="1"/>
    <col min="9" max="9" width="13.5703125" bestFit="1" customWidth="1"/>
    <col min="10" max="10" width="13" customWidth="1"/>
    <col min="11" max="11" width="71.5703125" hidden="1" customWidth="1"/>
    <col min="12" max="12" width="11" hidden="1" customWidth="1"/>
    <col min="13" max="13" width="12.7109375" style="144" hidden="1" customWidth="1"/>
    <col min="14" max="14" width="13.7109375" style="145" hidden="1" customWidth="1"/>
    <col min="15" max="15" width="14.85546875" style="146" hidden="1" customWidth="1"/>
    <col min="16" max="16" width="14.28515625" style="146" hidden="1" customWidth="1"/>
    <col min="17" max="17" width="17.5703125" hidden="1" customWidth="1"/>
    <col min="18" max="18" width="8.28515625" hidden="1" customWidth="1"/>
    <col min="19" max="19" width="8.85546875" hidden="1" customWidth="1"/>
    <col min="20" max="20" width="9" hidden="1" customWidth="1"/>
    <col min="21" max="21" width="52.7109375" customWidth="1"/>
    <col min="22" max="22" width="11" bestFit="1" customWidth="1"/>
    <col min="23" max="23" width="15.5703125" customWidth="1"/>
    <col min="24" max="24" width="14.7109375" customWidth="1"/>
    <col min="25" max="25" width="16.28515625" customWidth="1"/>
    <col min="26" max="26" width="13.7109375" customWidth="1"/>
    <col min="29" max="29" width="12.5703125" bestFit="1" customWidth="1"/>
  </cols>
  <sheetData>
    <row r="2" spans="1:29" ht="30">
      <c r="A2" s="143" t="s">
        <v>228</v>
      </c>
      <c r="B2" s="147" t="s">
        <v>229</v>
      </c>
      <c r="C2" s="148">
        <v>24.492031833769566</v>
      </c>
      <c r="D2" s="147" t="s">
        <v>230</v>
      </c>
      <c r="E2" s="149">
        <v>0.52191820793978705</v>
      </c>
      <c r="F2" s="150" t="s">
        <v>231</v>
      </c>
      <c r="G2" s="151">
        <v>69536864.964890331</v>
      </c>
      <c r="H2" s="147" t="s">
        <v>232</v>
      </c>
      <c r="I2" s="152">
        <v>238212892.81965053</v>
      </c>
      <c r="K2" s="143"/>
      <c r="L2" t="s">
        <v>233</v>
      </c>
      <c r="M2"/>
      <c r="N2"/>
      <c r="O2" s="146">
        <v>238212892.81965053</v>
      </c>
      <c r="P2" s="145">
        <v>433124050.49700087</v>
      </c>
      <c r="Q2" s="153">
        <v>110775323.86000001</v>
      </c>
      <c r="R2" s="154">
        <v>3.9099326041636435</v>
      </c>
      <c r="S2" s="154">
        <v>0.25575888416468129</v>
      </c>
      <c r="T2" s="155">
        <v>0.80574656678425916</v>
      </c>
      <c r="U2" t="s">
        <v>234</v>
      </c>
      <c r="V2" s="144"/>
      <c r="W2" s="156">
        <v>433124050.49700087</v>
      </c>
      <c r="X2" s="156">
        <v>110775323.86000001</v>
      </c>
      <c r="Y2" s="156">
        <v>322348934.57489008</v>
      </c>
      <c r="Z2" s="154">
        <v>0.34365034898002433</v>
      </c>
    </row>
    <row r="3" spans="1:29" ht="60">
      <c r="A3" s="157" t="s">
        <v>36</v>
      </c>
      <c r="B3" s="158" t="s">
        <v>235</v>
      </c>
      <c r="C3" s="158" t="s">
        <v>236</v>
      </c>
      <c r="D3" s="158" t="s">
        <v>237</v>
      </c>
      <c r="E3" s="158" t="s">
        <v>238</v>
      </c>
      <c r="F3" s="158" t="s">
        <v>239</v>
      </c>
      <c r="G3" s="158" t="s">
        <v>240</v>
      </c>
      <c r="H3" s="158" t="s">
        <v>241</v>
      </c>
      <c r="I3" s="159"/>
      <c r="J3" s="160"/>
      <c r="K3" s="161" t="s">
        <v>242</v>
      </c>
      <c r="L3" s="162"/>
      <c r="M3" s="188" t="s">
        <v>243</v>
      </c>
      <c r="N3" s="188"/>
      <c r="O3" s="163"/>
      <c r="P3" s="164"/>
      <c r="Q3" s="161"/>
      <c r="R3" s="161"/>
      <c r="S3" s="161"/>
      <c r="T3" s="161"/>
      <c r="U3" s="157" t="s">
        <v>244</v>
      </c>
      <c r="V3" s="158" t="s">
        <v>35</v>
      </c>
      <c r="W3" s="165" t="s">
        <v>245</v>
      </c>
      <c r="X3" s="166" t="s">
        <v>246</v>
      </c>
      <c r="Y3" s="166" t="s">
        <v>247</v>
      </c>
      <c r="Z3" s="158" t="s">
        <v>248</v>
      </c>
    </row>
    <row r="4" spans="1:29" ht="48.75">
      <c r="A4" s="143" t="s">
        <v>139</v>
      </c>
      <c r="B4" s="144" t="s">
        <v>138</v>
      </c>
      <c r="C4" s="167">
        <v>96537.295287166315</v>
      </c>
      <c r="D4" s="167">
        <v>49412.559868812263</v>
      </c>
      <c r="E4" s="168">
        <v>145949.85515597858</v>
      </c>
      <c r="F4" s="169">
        <v>627548.25390332355</v>
      </c>
      <c r="G4" s="169">
        <v>70257.160000000062</v>
      </c>
      <c r="H4" s="169">
        <v>557291.09390332352</v>
      </c>
      <c r="I4" s="160"/>
      <c r="J4" s="160"/>
      <c r="K4" s="143" t="s">
        <v>36</v>
      </c>
      <c r="L4" s="144" t="s">
        <v>235</v>
      </c>
      <c r="M4" s="144" t="s">
        <v>236</v>
      </c>
      <c r="N4" s="144" t="s">
        <v>237</v>
      </c>
      <c r="O4" s="170" t="s">
        <v>238</v>
      </c>
      <c r="P4" s="171" t="s">
        <v>249</v>
      </c>
      <c r="Q4" s="172" t="s">
        <v>240</v>
      </c>
      <c r="R4" s="160" t="s">
        <v>250</v>
      </c>
      <c r="S4" s="160" t="s">
        <v>251</v>
      </c>
      <c r="T4" s="173" t="s">
        <v>252</v>
      </c>
      <c r="U4" t="s">
        <v>139</v>
      </c>
      <c r="V4" t="s">
        <v>138</v>
      </c>
      <c r="W4" s="145">
        <v>627548.25390332355</v>
      </c>
      <c r="X4" s="145">
        <v>70257.160000000062</v>
      </c>
      <c r="Y4" s="146">
        <v>557291.09390332352</v>
      </c>
      <c r="Z4" s="174">
        <v>0.12606905218583661</v>
      </c>
      <c r="AC4" s="146"/>
    </row>
    <row r="5" spans="1:29">
      <c r="A5" s="143" t="s">
        <v>139</v>
      </c>
      <c r="B5" s="144" t="s">
        <v>141</v>
      </c>
      <c r="C5" s="167">
        <v>226935.49815759869</v>
      </c>
      <c r="D5" s="167">
        <v>114478.65949638387</v>
      </c>
      <c r="E5" s="168">
        <v>341414.15765398258</v>
      </c>
      <c r="F5" s="169">
        <v>479475.07039804495</v>
      </c>
      <c r="G5" s="169">
        <v>171541.93999999983</v>
      </c>
      <c r="H5" s="169">
        <v>307933.13039804512</v>
      </c>
      <c r="I5" s="154"/>
      <c r="J5" s="154"/>
      <c r="K5" t="s">
        <v>139</v>
      </c>
      <c r="L5" t="s">
        <v>138</v>
      </c>
      <c r="M5" s="167">
        <v>108793.60540560441</v>
      </c>
      <c r="N5" s="167">
        <v>55694.594160681118</v>
      </c>
      <c r="O5" s="168">
        <v>164488.19956628553</v>
      </c>
      <c r="P5" s="169">
        <v>627548.25390332355</v>
      </c>
      <c r="Q5" s="169">
        <v>70257.160000000062</v>
      </c>
      <c r="R5" s="154">
        <v>8.9321608488490423</v>
      </c>
      <c r="S5" s="154">
        <v>0.11195499240576881</v>
      </c>
      <c r="T5" s="155">
        <v>0.37406742526360232</v>
      </c>
      <c r="U5" t="s">
        <v>139</v>
      </c>
      <c r="V5" t="s">
        <v>141</v>
      </c>
      <c r="W5" s="145">
        <v>479475.07039804495</v>
      </c>
      <c r="X5" s="145">
        <v>171541.93999999983</v>
      </c>
      <c r="Y5" s="146">
        <v>307933.13039804512</v>
      </c>
      <c r="Z5" s="174">
        <v>0.55707529676413425</v>
      </c>
    </row>
    <row r="6" spans="1:29">
      <c r="A6" s="143" t="s">
        <v>139</v>
      </c>
      <c r="B6" s="144" t="s">
        <v>142</v>
      </c>
      <c r="C6" s="167">
        <v>175872.29263061815</v>
      </c>
      <c r="D6" s="167">
        <v>96749.023465821054</v>
      </c>
      <c r="E6" s="168">
        <v>272621.3160964392</v>
      </c>
      <c r="F6" s="169">
        <v>1384505.0043154652</v>
      </c>
      <c r="G6" s="169">
        <v>144906.27000000005</v>
      </c>
      <c r="H6" s="169">
        <v>1239598.7343154652</v>
      </c>
      <c r="I6" s="154"/>
      <c r="J6" s="154"/>
      <c r="K6" t="s">
        <v>139</v>
      </c>
      <c r="L6" t="s">
        <v>141</v>
      </c>
      <c r="M6" s="167">
        <v>254668.14700753597</v>
      </c>
      <c r="N6" s="167">
        <v>128351.1092432517</v>
      </c>
      <c r="O6" s="168">
        <v>383019.25625078764</v>
      </c>
      <c r="P6" s="169">
        <v>479475.07039804495</v>
      </c>
      <c r="Q6" s="169">
        <v>171541.93999999983</v>
      </c>
      <c r="R6" s="154">
        <v>2.7950894714030015</v>
      </c>
      <c r="S6" s="154">
        <v>0.35777030046127567</v>
      </c>
      <c r="T6" s="155">
        <v>1.1566006878948023</v>
      </c>
      <c r="U6" t="s">
        <v>139</v>
      </c>
      <c r="V6" t="s">
        <v>142</v>
      </c>
      <c r="W6" s="145">
        <v>1384505.0043154652</v>
      </c>
      <c r="X6" s="145">
        <v>144906.27000000005</v>
      </c>
      <c r="Y6" s="146">
        <v>1239598.7343154652</v>
      </c>
      <c r="Z6" s="174">
        <v>0.11689772342339524</v>
      </c>
    </row>
    <row r="7" spans="1:29">
      <c r="A7" s="143" t="s">
        <v>253</v>
      </c>
      <c r="B7" s="144" t="s">
        <v>143</v>
      </c>
      <c r="C7" s="167">
        <v>227566.17659042764</v>
      </c>
      <c r="D7" s="167">
        <v>124802.62886671204</v>
      </c>
      <c r="E7" s="168">
        <v>352368.80545713968</v>
      </c>
      <c r="F7" s="169">
        <v>1365871.9673482263</v>
      </c>
      <c r="G7" s="169">
        <v>185091.44000000003</v>
      </c>
      <c r="H7" s="169">
        <v>1180780.5273482264</v>
      </c>
      <c r="I7" s="154"/>
      <c r="J7" s="154"/>
      <c r="K7" t="s">
        <v>139</v>
      </c>
      <c r="L7" t="s">
        <v>142</v>
      </c>
      <c r="M7" s="167">
        <v>197724.1729940217</v>
      </c>
      <c r="N7" s="167">
        <v>108756.03255323933</v>
      </c>
      <c r="O7" s="168">
        <v>306480.20554726105</v>
      </c>
      <c r="P7" s="169">
        <v>1384505.0043154652</v>
      </c>
      <c r="Q7" s="169">
        <v>144906.27000000005</v>
      </c>
      <c r="R7" s="154">
        <v>9.5544865264661407</v>
      </c>
      <c r="S7" s="154">
        <v>0.10466287196386512</v>
      </c>
      <c r="T7" s="155">
        <v>0.32602733405823847</v>
      </c>
      <c r="U7" t="s">
        <v>253</v>
      </c>
      <c r="V7" t="s">
        <v>143</v>
      </c>
      <c r="W7" s="145">
        <v>1365871.9673482263</v>
      </c>
      <c r="X7" s="145">
        <v>185091.44000000003</v>
      </c>
      <c r="Y7" s="146">
        <v>1180780.5273482264</v>
      </c>
      <c r="Z7" s="174">
        <v>0.15675346579069588</v>
      </c>
    </row>
    <row r="8" spans="1:29">
      <c r="A8" s="143" t="s">
        <v>253</v>
      </c>
      <c r="B8" s="144" t="s">
        <v>145</v>
      </c>
      <c r="C8" s="167">
        <v>1222559.2682728861</v>
      </c>
      <c r="D8" s="167">
        <v>643975.94743660919</v>
      </c>
      <c r="E8" s="168">
        <v>1866535.2157094954</v>
      </c>
      <c r="F8" s="169">
        <v>3264965.7865584563</v>
      </c>
      <c r="G8" s="169">
        <v>911773.38</v>
      </c>
      <c r="H8" s="169">
        <v>2353192.4065584564</v>
      </c>
      <c r="I8" s="154"/>
      <c r="J8" s="154"/>
      <c r="K8" t="s">
        <v>253</v>
      </c>
      <c r="L8" t="s">
        <v>143</v>
      </c>
      <c r="M8" s="167">
        <v>255035.52748504249</v>
      </c>
      <c r="N8" s="167">
        <v>139871.41964705917</v>
      </c>
      <c r="O8" s="168">
        <v>394906.94713210163</v>
      </c>
      <c r="P8" s="169">
        <v>1365871.9673482263</v>
      </c>
      <c r="Q8" s="169">
        <v>185091.44000000003</v>
      </c>
      <c r="R8" s="154">
        <v>7.3794442754793312</v>
      </c>
      <c r="S8" s="154">
        <v>0.13551155922714045</v>
      </c>
      <c r="T8" s="155">
        <v>0.42463598418974818</v>
      </c>
      <c r="U8" t="s">
        <v>253</v>
      </c>
      <c r="V8" t="s">
        <v>145</v>
      </c>
      <c r="W8" s="145">
        <v>3264965.7865584563</v>
      </c>
      <c r="X8" s="145">
        <v>911773.38</v>
      </c>
      <c r="Y8" s="146">
        <v>2353192.4065584564</v>
      </c>
      <c r="Z8" s="174">
        <v>0.38746231606852261</v>
      </c>
    </row>
    <row r="9" spans="1:29">
      <c r="A9" s="143" t="s">
        <v>253</v>
      </c>
      <c r="B9" s="144" t="s">
        <v>146</v>
      </c>
      <c r="C9" s="167">
        <v>2348.7334739837715</v>
      </c>
      <c r="D9" s="167">
        <v>1204.788301719791</v>
      </c>
      <c r="E9" s="168">
        <v>3553.5217757035625</v>
      </c>
      <c r="F9" s="169">
        <v>8623.5339923774263</v>
      </c>
      <c r="G9" s="169">
        <v>1556.2</v>
      </c>
      <c r="H9" s="169">
        <v>7067.3339923774265</v>
      </c>
      <c r="I9" s="154"/>
      <c r="J9" s="154"/>
      <c r="K9" t="s">
        <v>253</v>
      </c>
      <c r="L9" t="s">
        <v>145</v>
      </c>
      <c r="M9" s="167">
        <v>1376501.1731215171</v>
      </c>
      <c r="N9" s="167">
        <v>724693.70528762089</v>
      </c>
      <c r="O9" s="168">
        <v>2101194.8784091379</v>
      </c>
      <c r="P9" s="169">
        <v>3264965.7865584563</v>
      </c>
      <c r="Q9" s="169">
        <v>911773.38</v>
      </c>
      <c r="R9" s="154">
        <v>3.5808961504869292</v>
      </c>
      <c r="S9" s="154">
        <v>0.27925970426816771</v>
      </c>
      <c r="T9" s="155">
        <v>0.92281771245911137</v>
      </c>
      <c r="U9" t="s">
        <v>253</v>
      </c>
      <c r="V9" t="s">
        <v>146</v>
      </c>
      <c r="W9" s="145">
        <v>8623.5339923774263</v>
      </c>
      <c r="X9" s="145">
        <v>1556.2</v>
      </c>
      <c r="Y9" s="146">
        <v>7067.3339923774265</v>
      </c>
      <c r="Z9" s="174">
        <v>0.22019618737114471</v>
      </c>
    </row>
    <row r="10" spans="1:29">
      <c r="A10" s="143" t="s">
        <v>253</v>
      </c>
      <c r="B10" s="144" t="s">
        <v>147</v>
      </c>
      <c r="C10" s="167">
        <v>135291.39760789854</v>
      </c>
      <c r="D10" s="167">
        <v>80824.747680026456</v>
      </c>
      <c r="E10" s="168">
        <v>216116.145287925</v>
      </c>
      <c r="F10" s="169">
        <v>1128245.6973360479</v>
      </c>
      <c r="G10" s="169">
        <v>139451.9</v>
      </c>
      <c r="H10" s="169">
        <v>988793.79733604786</v>
      </c>
      <c r="I10" s="154"/>
      <c r="J10" s="154"/>
      <c r="K10" t="s">
        <v>253</v>
      </c>
      <c r="L10" t="s">
        <v>146</v>
      </c>
      <c r="M10" s="167">
        <v>2645.1394380471129</v>
      </c>
      <c r="N10" s="167">
        <v>1356.7195207191953</v>
      </c>
      <c r="O10" s="168">
        <v>4001.8589587663082</v>
      </c>
      <c r="P10" s="169">
        <v>8623.5339923774263</v>
      </c>
      <c r="Q10" s="169">
        <v>1556.2</v>
      </c>
      <c r="R10" s="154">
        <v>5.5414046988673862</v>
      </c>
      <c r="S10" s="154">
        <v>0.18045965857797591</v>
      </c>
      <c r="T10" s="155">
        <v>0.64452218355945778</v>
      </c>
      <c r="U10" t="s">
        <v>253</v>
      </c>
      <c r="V10" t="s">
        <v>147</v>
      </c>
      <c r="W10" s="145">
        <v>1128245.6973360479</v>
      </c>
      <c r="X10" s="145">
        <v>139451.9</v>
      </c>
      <c r="Y10" s="146">
        <v>988793.79733604786</v>
      </c>
      <c r="Z10" s="174">
        <v>0.14103233695003284</v>
      </c>
    </row>
    <row r="11" spans="1:29">
      <c r="A11" s="143" t="s">
        <v>253</v>
      </c>
      <c r="B11" s="144" t="s">
        <v>148</v>
      </c>
      <c r="C11" s="167">
        <v>739.41609366155774</v>
      </c>
      <c r="D11" s="167">
        <v>492.18986378457066</v>
      </c>
      <c r="E11" s="168">
        <v>1231.6059574461283</v>
      </c>
      <c r="F11" s="169">
        <v>6707.193105182444</v>
      </c>
      <c r="G11" s="169">
        <v>818.18999999999994</v>
      </c>
      <c r="H11" s="169">
        <v>5889.0031051824444</v>
      </c>
      <c r="I11" s="154"/>
      <c r="J11" s="154"/>
      <c r="K11" t="s">
        <v>253</v>
      </c>
      <c r="L11" t="s">
        <v>147</v>
      </c>
      <c r="M11" s="167">
        <v>152511.8822288831</v>
      </c>
      <c r="N11" s="167">
        <v>91138.115237774735</v>
      </c>
      <c r="O11" s="168">
        <v>243649.99746665783</v>
      </c>
      <c r="P11" s="169">
        <v>1128245.6973360479</v>
      </c>
      <c r="Q11" s="169">
        <v>139451.9</v>
      </c>
      <c r="R11" s="154">
        <v>8.0905724291748484</v>
      </c>
      <c r="S11" s="154">
        <v>0.12360064862579684</v>
      </c>
      <c r="T11" s="155">
        <v>0.33955538086359827</v>
      </c>
      <c r="U11" t="s">
        <v>253</v>
      </c>
      <c r="V11" t="s">
        <v>148</v>
      </c>
      <c r="W11" s="145">
        <v>6707.193105182444</v>
      </c>
      <c r="X11" s="145">
        <v>818.18999999999994</v>
      </c>
      <c r="Y11" s="146">
        <v>5889.0031051824444</v>
      </c>
      <c r="Z11" s="174">
        <v>0.13893522984900039</v>
      </c>
    </row>
    <row r="12" spans="1:29">
      <c r="A12" s="143" t="s">
        <v>254</v>
      </c>
      <c r="B12" s="144" t="s">
        <v>162</v>
      </c>
      <c r="C12" s="167">
        <v>1761898.066002493</v>
      </c>
      <c r="D12" s="167">
        <v>1048430.5262536362</v>
      </c>
      <c r="E12" s="168">
        <v>2810328.5922561293</v>
      </c>
      <c r="F12" s="169">
        <v>5139654.6524088858</v>
      </c>
      <c r="G12" s="169">
        <v>1704309.8599999975</v>
      </c>
      <c r="H12" s="169">
        <v>3435344.7924088882</v>
      </c>
      <c r="I12" s="154"/>
      <c r="J12" s="154"/>
      <c r="K12" t="s">
        <v>253</v>
      </c>
      <c r="L12" t="s">
        <v>148</v>
      </c>
      <c r="M12" s="167">
        <v>832.72908234816521</v>
      </c>
      <c r="N12" s="167">
        <v>554.88218912033528</v>
      </c>
      <c r="O12" s="168">
        <v>1387.6112714685005</v>
      </c>
      <c r="P12" s="169">
        <v>6707.193105182444</v>
      </c>
      <c r="Q12" s="169">
        <v>818.18999999999994</v>
      </c>
      <c r="R12" s="154">
        <v>8.1975984859047948</v>
      </c>
      <c r="S12" s="154">
        <v>0.1219869455328205</v>
      </c>
      <c r="T12" s="155">
        <v>0.32887099519531426</v>
      </c>
      <c r="U12" t="s">
        <v>254</v>
      </c>
      <c r="V12" t="s">
        <v>162</v>
      </c>
      <c r="W12" s="145">
        <v>5139654.6524088858</v>
      </c>
      <c r="X12" s="145">
        <v>1704309.8599999975</v>
      </c>
      <c r="Y12" s="146">
        <v>3435344.7924088882</v>
      </c>
      <c r="Z12" s="174">
        <v>0.49611027800354307</v>
      </c>
    </row>
    <row r="13" spans="1:29">
      <c r="A13" s="143" t="s">
        <v>255</v>
      </c>
      <c r="B13" s="144" t="s">
        <v>218</v>
      </c>
      <c r="C13" s="167">
        <v>318579.59870729881</v>
      </c>
      <c r="D13" s="167">
        <v>180433.33175218379</v>
      </c>
      <c r="E13" s="168">
        <v>499012.9304594826</v>
      </c>
      <c r="F13" s="169">
        <v>833461.90776975756</v>
      </c>
      <c r="G13" s="169">
        <v>253864.89999999997</v>
      </c>
      <c r="H13" s="169">
        <v>579597.00776975765</v>
      </c>
      <c r="I13" s="154"/>
      <c r="J13" s="154"/>
      <c r="K13" t="s">
        <v>254</v>
      </c>
      <c r="L13" t="s">
        <v>162</v>
      </c>
      <c r="M13" s="167">
        <v>1982409.5486571426</v>
      </c>
      <c r="N13" s="167">
        <v>1179728.6239694264</v>
      </c>
      <c r="O13" s="168">
        <v>3162138.1726265689</v>
      </c>
      <c r="P13" s="169">
        <v>5139654.6524088858</v>
      </c>
      <c r="Q13" s="169">
        <v>1704309.8599999975</v>
      </c>
      <c r="R13" s="154">
        <v>3.0156808764862117</v>
      </c>
      <c r="S13" s="154">
        <v>0.33160007340205455</v>
      </c>
      <c r="T13" s="155">
        <v>0.9468433896323617</v>
      </c>
      <c r="U13" t="s">
        <v>255</v>
      </c>
      <c r="V13" t="s">
        <v>218</v>
      </c>
      <c r="W13" s="145">
        <v>833461.90776975756</v>
      </c>
      <c r="X13" s="145">
        <v>253864.89999999997</v>
      </c>
      <c r="Y13" s="146">
        <v>579597.00776975765</v>
      </c>
      <c r="Z13" s="174">
        <v>0.43800243375453496</v>
      </c>
    </row>
    <row r="14" spans="1:29">
      <c r="A14" s="143" t="s">
        <v>255</v>
      </c>
      <c r="B14" s="144" t="s">
        <v>221</v>
      </c>
      <c r="C14" s="167">
        <v>487579.67117329774</v>
      </c>
      <c r="D14" s="167">
        <v>252515.18077585887</v>
      </c>
      <c r="E14" s="168">
        <v>740094.85194915661</v>
      </c>
      <c r="F14" s="169">
        <v>1147170.2873089318</v>
      </c>
      <c r="G14" s="169">
        <v>411722.14999999973</v>
      </c>
      <c r="H14" s="169">
        <v>735448.13730893214</v>
      </c>
      <c r="I14" s="154"/>
      <c r="J14" s="154"/>
      <c r="K14" t="s">
        <v>255</v>
      </c>
      <c r="L14" t="s">
        <v>218</v>
      </c>
      <c r="M14" s="167">
        <v>358783.7743328904</v>
      </c>
      <c r="N14" s="167">
        <v>203161.33275348673</v>
      </c>
      <c r="O14" s="168">
        <v>561945.1070863771</v>
      </c>
      <c r="P14" s="169">
        <v>833461.90776975756</v>
      </c>
      <c r="Q14" s="169">
        <v>253864.89999999997</v>
      </c>
      <c r="R14" s="154">
        <v>3.2830923367892044</v>
      </c>
      <c r="S14" s="154">
        <v>0.30459088487836411</v>
      </c>
      <c r="T14" s="155">
        <v>0.97882098687555519</v>
      </c>
      <c r="U14" t="s">
        <v>255</v>
      </c>
      <c r="V14" t="s">
        <v>221</v>
      </c>
      <c r="W14" s="145">
        <v>1147170.2873089318</v>
      </c>
      <c r="X14" s="145">
        <v>411722.14999999973</v>
      </c>
      <c r="Y14" s="146">
        <v>735448.13730893214</v>
      </c>
      <c r="Z14" s="174">
        <v>0.55982485931166592</v>
      </c>
    </row>
    <row r="15" spans="1:29">
      <c r="A15" s="143" t="s">
        <v>255</v>
      </c>
      <c r="B15" s="144" t="s">
        <v>222</v>
      </c>
      <c r="C15" s="167">
        <v>652.42596499549211</v>
      </c>
      <c r="D15" s="167">
        <v>331.18031763013596</v>
      </c>
      <c r="E15" s="168">
        <v>983.60628262562807</v>
      </c>
      <c r="F15" s="169">
        <v>3712.5252016470249</v>
      </c>
      <c r="G15" s="169">
        <v>553.76</v>
      </c>
      <c r="H15" s="169">
        <v>3158.7652016470247</v>
      </c>
      <c r="I15" s="154"/>
      <c r="J15" s="154"/>
      <c r="K15" t="s">
        <v>255</v>
      </c>
      <c r="L15" t="s">
        <v>221</v>
      </c>
      <c r="M15" s="167">
        <v>549062.3696494461</v>
      </c>
      <c r="N15" s="167">
        <v>284194.6866541811</v>
      </c>
      <c r="O15" s="168">
        <v>833257.05630362721</v>
      </c>
      <c r="P15" s="169">
        <v>1147170.2873089318</v>
      </c>
      <c r="Q15" s="169">
        <v>411722.14999999973</v>
      </c>
      <c r="R15" s="154">
        <v>2.7862729447733927</v>
      </c>
      <c r="S15" s="154">
        <v>0.35890238315519007</v>
      </c>
      <c r="T15" s="155">
        <v>1.0852610288784053</v>
      </c>
      <c r="U15" t="s">
        <v>255</v>
      </c>
      <c r="V15" t="s">
        <v>222</v>
      </c>
      <c r="W15" s="145">
        <v>3712.5252016470249</v>
      </c>
      <c r="X15" s="145">
        <v>553.76</v>
      </c>
      <c r="Y15" s="146">
        <v>3158.7652016470247</v>
      </c>
      <c r="Z15" s="174">
        <v>0.17530900989768461</v>
      </c>
    </row>
    <row r="16" spans="1:29">
      <c r="A16" s="143" t="s">
        <v>255</v>
      </c>
      <c r="B16" s="144" t="s">
        <v>223</v>
      </c>
      <c r="C16" s="167">
        <v>3895874.6598419147</v>
      </c>
      <c r="D16" s="167">
        <v>2173122.1944109281</v>
      </c>
      <c r="E16" s="168">
        <v>6068996.8542528432</v>
      </c>
      <c r="F16" s="169">
        <v>14594555.32187463</v>
      </c>
      <c r="G16" s="169">
        <v>3233206.9300000048</v>
      </c>
      <c r="H16" s="169">
        <v>11361348.391874624</v>
      </c>
      <c r="I16" s="154"/>
      <c r="J16" s="154"/>
      <c r="K16" t="s">
        <v>255</v>
      </c>
      <c r="L16" t="s">
        <v>222</v>
      </c>
      <c r="M16" s="167">
        <v>734.76095501308703</v>
      </c>
      <c r="N16" s="167">
        <v>373.99589749085061</v>
      </c>
      <c r="O16" s="168">
        <v>1108.7568525039376</v>
      </c>
      <c r="P16" s="169">
        <v>3712.5252016470249</v>
      </c>
      <c r="Q16" s="169">
        <v>553.76</v>
      </c>
      <c r="R16" s="154">
        <v>6.7042133806107786</v>
      </c>
      <c r="S16" s="154">
        <v>0.14915993021524268</v>
      </c>
      <c r="T16" s="155">
        <v>0.44781294730777271</v>
      </c>
      <c r="U16" t="s">
        <v>255</v>
      </c>
      <c r="V16" t="s">
        <v>223</v>
      </c>
      <c r="W16" s="145">
        <v>14594555.32187463</v>
      </c>
      <c r="X16" s="145">
        <v>3233206.9300000048</v>
      </c>
      <c r="Y16" s="146">
        <v>11361348.391874624</v>
      </c>
      <c r="Z16" s="174">
        <v>0.2845795075091897</v>
      </c>
    </row>
    <row r="17" spans="1:26">
      <c r="A17" s="143" t="s">
        <v>255</v>
      </c>
      <c r="B17" s="144" t="s">
        <v>224</v>
      </c>
      <c r="C17" s="167">
        <v>328126.76532839949</v>
      </c>
      <c r="D17" s="167">
        <v>212245.92011552607</v>
      </c>
      <c r="E17" s="168">
        <v>540372.68544392555</v>
      </c>
      <c r="F17" s="169">
        <v>1273396.1441649322</v>
      </c>
      <c r="G17" s="169">
        <v>361076.64999999997</v>
      </c>
      <c r="H17" s="169">
        <v>912319.49416493229</v>
      </c>
      <c r="I17" s="154"/>
      <c r="J17" s="154"/>
      <c r="K17" t="s">
        <v>255</v>
      </c>
      <c r="L17" t="s">
        <v>223</v>
      </c>
      <c r="M17" s="167">
        <v>4381820.431316046</v>
      </c>
      <c r="N17" s="167">
        <v>2443372.7736425367</v>
      </c>
      <c r="O17" s="168">
        <v>6825193.2049585823</v>
      </c>
      <c r="P17" s="169">
        <v>14594555.32187463</v>
      </c>
      <c r="Q17" s="169">
        <v>3233206.9300000048</v>
      </c>
      <c r="R17" s="154">
        <v>4.5139564642324359</v>
      </c>
      <c r="S17" s="154">
        <v>0.22153514503823254</v>
      </c>
      <c r="T17" s="155">
        <v>0.68918853045716599</v>
      </c>
      <c r="U17" t="s">
        <v>255</v>
      </c>
      <c r="V17" t="s">
        <v>224</v>
      </c>
      <c r="W17" s="145">
        <v>1273396.1441649322</v>
      </c>
      <c r="X17" s="145">
        <v>361076.64999999997</v>
      </c>
      <c r="Y17" s="146">
        <v>912319.49416493229</v>
      </c>
      <c r="Z17" s="174">
        <v>0.39577872917261514</v>
      </c>
    </row>
    <row r="18" spans="1:26">
      <c r="A18" s="143" t="s">
        <v>256</v>
      </c>
      <c r="B18" s="144" t="s">
        <v>101</v>
      </c>
      <c r="C18" s="167">
        <v>852807.72637777426</v>
      </c>
      <c r="D18" s="167">
        <v>447405.67273541604</v>
      </c>
      <c r="E18" s="168">
        <v>1300213.3991131904</v>
      </c>
      <c r="F18" s="169">
        <v>5487736.0107791983</v>
      </c>
      <c r="G18" s="169">
        <v>658882.81000000052</v>
      </c>
      <c r="H18" s="169">
        <v>4828853.2007791977</v>
      </c>
      <c r="I18" s="154"/>
      <c r="J18" s="154"/>
      <c r="K18" t="s">
        <v>255</v>
      </c>
      <c r="L18" t="s">
        <v>224</v>
      </c>
      <c r="M18" s="167">
        <v>370735.88586776995</v>
      </c>
      <c r="N18" s="167">
        <v>239634.38842976111</v>
      </c>
      <c r="O18" s="168">
        <v>610370.274297531</v>
      </c>
      <c r="P18" s="169">
        <v>1273396.1441649322</v>
      </c>
      <c r="Q18" s="169">
        <v>361076.64999999997</v>
      </c>
      <c r="R18" s="154">
        <v>3.5266643361317667</v>
      </c>
      <c r="S18" s="154">
        <v>0.28355406261795058</v>
      </c>
      <c r="T18" s="155">
        <v>0.76287880150177967</v>
      </c>
      <c r="U18" t="s">
        <v>256</v>
      </c>
      <c r="V18" t="s">
        <v>101</v>
      </c>
      <c r="W18" s="145">
        <v>5487736.0107791983</v>
      </c>
      <c r="X18" s="145">
        <v>658882.81000000052</v>
      </c>
      <c r="Y18" s="146">
        <v>4828853.2007791977</v>
      </c>
      <c r="Z18" s="174">
        <v>0.13644705742839341</v>
      </c>
    </row>
    <row r="19" spans="1:26">
      <c r="A19" s="143" t="s">
        <v>256</v>
      </c>
      <c r="B19" s="144" t="s">
        <v>104</v>
      </c>
      <c r="C19" s="167">
        <v>1869461.360098083</v>
      </c>
      <c r="D19" s="167">
        <v>1078850.862551864</v>
      </c>
      <c r="E19" s="168">
        <v>2948312.2226499468</v>
      </c>
      <c r="F19" s="169">
        <v>5401941.9727900466</v>
      </c>
      <c r="G19" s="169">
        <v>1542873.6400000008</v>
      </c>
      <c r="H19" s="169">
        <v>3859068.332790046</v>
      </c>
      <c r="I19" s="154"/>
      <c r="J19" s="154"/>
      <c r="K19" t="s">
        <v>256</v>
      </c>
      <c r="L19" t="s">
        <v>101</v>
      </c>
      <c r="M19" s="167">
        <v>963443.05624499347</v>
      </c>
      <c r="N19" s="167">
        <v>505016.36303854128</v>
      </c>
      <c r="O19" s="168">
        <v>1468459.4192835349</v>
      </c>
      <c r="P19" s="169">
        <v>5487736.0107791983</v>
      </c>
      <c r="Q19" s="169">
        <v>658882.81000000052</v>
      </c>
      <c r="R19" s="154">
        <v>8.3288498766255472</v>
      </c>
      <c r="S19" s="154">
        <v>0.12006459653048186</v>
      </c>
      <c r="T19" s="155">
        <v>0.38765389317287441</v>
      </c>
      <c r="U19" t="s">
        <v>256</v>
      </c>
      <c r="V19" t="s">
        <v>104</v>
      </c>
      <c r="W19" s="145">
        <v>5401941.9727900466</v>
      </c>
      <c r="X19" s="145">
        <v>1542873.6400000008</v>
      </c>
      <c r="Y19" s="146">
        <v>3859068.332790046</v>
      </c>
      <c r="Z19" s="174">
        <v>0.39980469557649095</v>
      </c>
    </row>
    <row r="20" spans="1:26">
      <c r="A20" s="143" t="s">
        <v>256</v>
      </c>
      <c r="B20" s="144" t="s">
        <v>105</v>
      </c>
      <c r="C20" s="167">
        <v>3030670.8401292264</v>
      </c>
      <c r="D20" s="167">
        <v>1361456.7588214863</v>
      </c>
      <c r="E20" s="168">
        <v>4392127.5989507129</v>
      </c>
      <c r="F20" s="169">
        <v>6021508.4986278787</v>
      </c>
      <c r="G20" s="169">
        <v>2092555.1300000008</v>
      </c>
      <c r="H20" s="169">
        <v>3928953.3686278779</v>
      </c>
      <c r="I20" s="154"/>
      <c r="J20" s="154"/>
      <c r="K20" t="s">
        <v>256</v>
      </c>
      <c r="L20" t="s">
        <v>104</v>
      </c>
      <c r="M20" s="167">
        <v>2113099.0305221369</v>
      </c>
      <c r="N20" s="167">
        <v>1218696.6663222816</v>
      </c>
      <c r="O20" s="168">
        <v>3331795.6968444185</v>
      </c>
      <c r="P20" s="169">
        <v>5401941.9727900466</v>
      </c>
      <c r="Q20" s="169">
        <v>1542873.6400000008</v>
      </c>
      <c r="R20" s="154">
        <v>3.5012212489352295</v>
      </c>
      <c r="S20" s="154">
        <v>0.28561462669750276</v>
      </c>
      <c r="T20" s="155">
        <v>0.90239202149865061</v>
      </c>
      <c r="U20" t="s">
        <v>256</v>
      </c>
      <c r="V20" t="s">
        <v>105</v>
      </c>
      <c r="W20" s="145">
        <v>6021508.4986278787</v>
      </c>
      <c r="X20" s="145">
        <v>2092555.1300000008</v>
      </c>
      <c r="Y20" s="146">
        <v>3928953.3686278779</v>
      </c>
      <c r="Z20" s="174">
        <v>0.53259861690106824</v>
      </c>
    </row>
    <row r="21" spans="1:26">
      <c r="A21" s="143" t="s">
        <v>257</v>
      </c>
      <c r="B21" s="144" t="s">
        <v>151</v>
      </c>
      <c r="C21" s="167">
        <v>1899059.751376712</v>
      </c>
      <c r="D21" s="167">
        <v>1073822.5492855057</v>
      </c>
      <c r="E21" s="168">
        <v>2972882.3006622177</v>
      </c>
      <c r="F21" s="169">
        <v>7903038.7270506173</v>
      </c>
      <c r="G21" s="169">
        <v>1620483.7299999995</v>
      </c>
      <c r="H21" s="169">
        <v>6282554.9970506178</v>
      </c>
      <c r="I21" s="154"/>
      <c r="J21" s="154"/>
      <c r="K21" t="s">
        <v>256</v>
      </c>
      <c r="L21" t="s">
        <v>105</v>
      </c>
      <c r="M21" s="167">
        <v>3427610.8710723831</v>
      </c>
      <c r="N21" s="167">
        <v>1537997.8207510004</v>
      </c>
      <c r="O21" s="168">
        <v>4965608.6918233838</v>
      </c>
      <c r="P21" s="169">
        <v>6021508.4986278787</v>
      </c>
      <c r="Q21" s="169">
        <v>2092555.1300000008</v>
      </c>
      <c r="R21" s="154">
        <v>2.8775865506720848</v>
      </c>
      <c r="S21" s="154">
        <v>0.34751343961016273</v>
      </c>
      <c r="T21" s="155">
        <v>1.1721587411911367</v>
      </c>
      <c r="U21" t="s">
        <v>257</v>
      </c>
      <c r="V21" t="s">
        <v>151</v>
      </c>
      <c r="W21" s="145">
        <v>7903038.7270506173</v>
      </c>
      <c r="X21" s="145">
        <v>1620483.7299999995</v>
      </c>
      <c r="Y21" s="146">
        <v>6282554.9970506178</v>
      </c>
      <c r="Z21" s="174">
        <v>0.25793387097458681</v>
      </c>
    </row>
    <row r="22" spans="1:26">
      <c r="A22" s="143" t="s">
        <v>257</v>
      </c>
      <c r="B22" s="144" t="s">
        <v>152</v>
      </c>
      <c r="C22" s="167">
        <v>1083983.9933078436</v>
      </c>
      <c r="D22" s="167">
        <v>607530.99111737288</v>
      </c>
      <c r="E22" s="168">
        <v>1691514.9844252164</v>
      </c>
      <c r="F22" s="169">
        <v>2255264.4710398121</v>
      </c>
      <c r="G22" s="169">
        <v>886665.78000000142</v>
      </c>
      <c r="H22" s="169">
        <v>1368598.6910398107</v>
      </c>
      <c r="I22" s="154"/>
      <c r="J22" s="154"/>
      <c r="K22" t="s">
        <v>257</v>
      </c>
      <c r="L22" t="s">
        <v>151</v>
      </c>
      <c r="M22" s="167">
        <v>2135411.2715227008</v>
      </c>
      <c r="N22" s="167">
        <v>1207067.0424793651</v>
      </c>
      <c r="O22" s="168">
        <v>3342478.3140020659</v>
      </c>
      <c r="P22" s="169">
        <v>7903038.7270506173</v>
      </c>
      <c r="Q22" s="169">
        <v>1620483.7299999995</v>
      </c>
      <c r="R22" s="154">
        <v>4.876962712270255</v>
      </c>
      <c r="S22" s="154">
        <v>0.20504565218102602</v>
      </c>
      <c r="T22" s="155">
        <v>0.62798149109592216</v>
      </c>
      <c r="U22" t="s">
        <v>257</v>
      </c>
      <c r="V22" t="s">
        <v>152</v>
      </c>
      <c r="W22" s="145">
        <v>2255264.4710398121</v>
      </c>
      <c r="X22" s="145">
        <v>886665.78000000142</v>
      </c>
      <c r="Y22" s="146">
        <v>1368598.6910398107</v>
      </c>
      <c r="Z22" s="174">
        <v>0.64786396904000076</v>
      </c>
    </row>
    <row r="23" spans="1:26">
      <c r="A23" s="143" t="s">
        <v>257</v>
      </c>
      <c r="B23" s="144" t="s">
        <v>153</v>
      </c>
      <c r="C23" s="167">
        <v>614911.47200825135</v>
      </c>
      <c r="D23" s="167">
        <v>319113.38979437097</v>
      </c>
      <c r="E23" s="168">
        <v>934024.86180262233</v>
      </c>
      <c r="F23" s="169">
        <v>1921890.1668922214</v>
      </c>
      <c r="G23" s="169">
        <v>457439.00000000017</v>
      </c>
      <c r="H23" s="169">
        <v>1464451.1668922212</v>
      </c>
      <c r="I23" s="154"/>
      <c r="J23" s="154"/>
      <c r="K23" t="s">
        <v>257</v>
      </c>
      <c r="L23" t="s">
        <v>152</v>
      </c>
      <c r="M23" s="167">
        <v>1220021.5817355635</v>
      </c>
      <c r="N23" s="167">
        <v>683058.01818489784</v>
      </c>
      <c r="O23" s="168">
        <v>1903079.5999204614</v>
      </c>
      <c r="P23" s="169">
        <v>2255264.4710398121</v>
      </c>
      <c r="Q23" s="169">
        <v>886665.78000000142</v>
      </c>
      <c r="R23" s="154">
        <v>2.5435339018494751</v>
      </c>
      <c r="S23" s="154">
        <v>0.39315379255329441</v>
      </c>
      <c r="T23" s="155">
        <v>1.2369925637298864</v>
      </c>
      <c r="U23" t="s">
        <v>257</v>
      </c>
      <c r="V23" t="s">
        <v>153</v>
      </c>
      <c r="W23" s="145">
        <v>1921890.1668922214</v>
      </c>
      <c r="X23" s="145">
        <v>457439.00000000017</v>
      </c>
      <c r="Y23" s="146">
        <v>1464451.1668922212</v>
      </c>
      <c r="Z23" s="174">
        <v>0.31236207143100059</v>
      </c>
    </row>
    <row r="24" spans="1:26">
      <c r="A24" s="143" t="s">
        <v>257</v>
      </c>
      <c r="B24" s="144" t="s">
        <v>149</v>
      </c>
      <c r="C24" s="167">
        <v>1370.0945264905336</v>
      </c>
      <c r="D24" s="167">
        <v>1132.0071839768432</v>
      </c>
      <c r="E24" s="168">
        <v>2502.1017104673765</v>
      </c>
      <c r="F24" s="169">
        <v>5078.6074625313549</v>
      </c>
      <c r="G24" s="169">
        <v>2027.5199999999995</v>
      </c>
      <c r="H24" s="169">
        <v>3051.0874625313554</v>
      </c>
      <c r="I24" s="154"/>
      <c r="J24" s="154"/>
      <c r="K24" t="s">
        <v>257</v>
      </c>
      <c r="L24" t="s">
        <v>153</v>
      </c>
      <c r="M24" s="167">
        <v>690479.36145763157</v>
      </c>
      <c r="N24" s="167">
        <v>358390.03259309201</v>
      </c>
      <c r="O24" s="168">
        <v>1048869.3940507236</v>
      </c>
      <c r="P24" s="169">
        <v>1921890.1668922214</v>
      </c>
      <c r="Q24" s="169">
        <v>457439.00000000017</v>
      </c>
      <c r="R24" s="154">
        <v>4.2014130122097608</v>
      </c>
      <c r="S24" s="154">
        <v>0.23801516230227587</v>
      </c>
      <c r="T24" s="155">
        <v>0.7837640360512842</v>
      </c>
      <c r="U24" t="s">
        <v>257</v>
      </c>
      <c r="V24" t="s">
        <v>149</v>
      </c>
      <c r="W24" s="145">
        <v>5078.6074625313549</v>
      </c>
      <c r="X24" s="145">
        <v>2027.5199999999995</v>
      </c>
      <c r="Y24" s="146">
        <v>3051.0874625313554</v>
      </c>
      <c r="Z24" s="174">
        <v>0.66452372306556362</v>
      </c>
    </row>
    <row r="25" spans="1:26">
      <c r="A25" s="143" t="s">
        <v>258</v>
      </c>
      <c r="B25" s="144" t="s">
        <v>58</v>
      </c>
      <c r="C25" s="167">
        <v>1141353.9831631139</v>
      </c>
      <c r="D25" s="167">
        <v>614406.26778593368</v>
      </c>
      <c r="E25" s="168">
        <v>1755760.2509490475</v>
      </c>
      <c r="F25" s="169">
        <v>3017318.3507061745</v>
      </c>
      <c r="G25" s="169">
        <v>858144.77999999991</v>
      </c>
      <c r="H25" s="169">
        <v>2159173.5707061747</v>
      </c>
      <c r="I25" s="154"/>
      <c r="J25" s="154"/>
      <c r="K25" t="s">
        <v>257</v>
      </c>
      <c r="L25" t="s">
        <v>149</v>
      </c>
      <c r="M25" s="167">
        <v>1542.9980055274827</v>
      </c>
      <c r="N25" s="167">
        <v>1278.2686303023318</v>
      </c>
      <c r="O25" s="168">
        <v>2821.2666358298147</v>
      </c>
      <c r="P25" s="169">
        <v>5078.6074625313549</v>
      </c>
      <c r="Q25" s="169">
        <v>2027.5199999999995</v>
      </c>
      <c r="R25" s="154">
        <v>2.5048371717819582</v>
      </c>
      <c r="S25" s="154">
        <v>0.39922754710981601</v>
      </c>
      <c r="T25" s="155">
        <v>0.95474727503610013</v>
      </c>
      <c r="U25" t="s">
        <v>258</v>
      </c>
      <c r="V25" t="s">
        <v>58</v>
      </c>
      <c r="W25" s="145">
        <v>3017318.3507061745</v>
      </c>
      <c r="X25" s="145">
        <v>858144.77999999991</v>
      </c>
      <c r="Y25" s="146">
        <v>2159173.5707061747</v>
      </c>
      <c r="Z25" s="174">
        <v>0.39744131349261419</v>
      </c>
    </row>
    <row r="26" spans="1:26">
      <c r="A26" s="143" t="s">
        <v>258</v>
      </c>
      <c r="B26" s="144" t="s">
        <v>59</v>
      </c>
      <c r="C26" s="167">
        <v>3668569.4536374859</v>
      </c>
      <c r="D26" s="167">
        <v>1933499.0628700186</v>
      </c>
      <c r="E26" s="168">
        <v>5602068.5165075045</v>
      </c>
      <c r="F26" s="169">
        <v>6058097.9326720694</v>
      </c>
      <c r="G26" s="169">
        <v>2965848.1199999987</v>
      </c>
      <c r="H26" s="169">
        <v>3092249.8126720707</v>
      </c>
      <c r="I26" s="154"/>
      <c r="J26" s="154"/>
      <c r="K26" t="s">
        <v>258</v>
      </c>
      <c r="L26" t="s">
        <v>58</v>
      </c>
      <c r="M26" s="167">
        <v>1288599.2708701182</v>
      </c>
      <c r="N26" s="167">
        <v>693102.74566791405</v>
      </c>
      <c r="O26" s="168">
        <v>1981702.0165380323</v>
      </c>
      <c r="P26" s="169">
        <v>3017318.3507061745</v>
      </c>
      <c r="Q26" s="169">
        <v>858144.77999999991</v>
      </c>
      <c r="R26" s="154">
        <v>3.5160947441831141</v>
      </c>
      <c r="S26" s="154">
        <v>0.28440644315809743</v>
      </c>
      <c r="T26" s="155">
        <v>0.94118235680149342</v>
      </c>
      <c r="U26" t="s">
        <v>258</v>
      </c>
      <c r="V26" t="s">
        <v>59</v>
      </c>
      <c r="W26" s="145">
        <v>6058097.9326720694</v>
      </c>
      <c r="X26" s="145">
        <v>2965848.1199999987</v>
      </c>
      <c r="Y26" s="146">
        <v>3092249.8126720707</v>
      </c>
      <c r="Z26" s="174">
        <v>0.95912306562229332</v>
      </c>
    </row>
    <row r="27" spans="1:26">
      <c r="A27" s="143" t="s">
        <v>259</v>
      </c>
      <c r="B27" s="144" t="s">
        <v>55</v>
      </c>
      <c r="C27" s="167">
        <v>1472003.4622228295</v>
      </c>
      <c r="D27" s="167">
        <v>851193.73700425541</v>
      </c>
      <c r="E27" s="168">
        <v>2323197.1992270849</v>
      </c>
      <c r="F27" s="169">
        <v>6444698.2216909146</v>
      </c>
      <c r="G27" s="169">
        <v>1294463.7400000035</v>
      </c>
      <c r="H27" s="169">
        <v>5150234.4816909116</v>
      </c>
      <c r="I27" s="154"/>
      <c r="J27" s="154"/>
      <c r="K27" t="s">
        <v>258</v>
      </c>
      <c r="L27" t="s">
        <v>59</v>
      </c>
      <c r="M27" s="167">
        <v>4131560.850038588</v>
      </c>
      <c r="N27" s="167">
        <v>2176518.868725711</v>
      </c>
      <c r="O27" s="168">
        <v>6308079.7187642995</v>
      </c>
      <c r="P27" s="169">
        <v>6058097.9326720694</v>
      </c>
      <c r="Q27" s="169">
        <v>2965848.1199999987</v>
      </c>
      <c r="R27" s="154">
        <v>2.0426190713609675</v>
      </c>
      <c r="S27" s="154">
        <v>0.48956754297496813</v>
      </c>
      <c r="T27" s="155">
        <v>1.5308316144492915</v>
      </c>
      <c r="U27" t="s">
        <v>259</v>
      </c>
      <c r="V27" t="s">
        <v>55</v>
      </c>
      <c r="W27" s="145">
        <v>6444698.2216909146</v>
      </c>
      <c r="X27" s="145">
        <v>1294463.7400000035</v>
      </c>
      <c r="Y27" s="146">
        <v>5150234.4816909116</v>
      </c>
      <c r="Z27" s="174">
        <v>0.25134073887350628</v>
      </c>
    </row>
    <row r="28" spans="1:26">
      <c r="A28" s="143" t="s">
        <v>260</v>
      </c>
      <c r="B28" s="144" t="s">
        <v>62</v>
      </c>
      <c r="C28" s="167">
        <v>800026.46580963896</v>
      </c>
      <c r="D28" s="167">
        <v>410629.74867357756</v>
      </c>
      <c r="E28" s="168">
        <v>1210656.2144832164</v>
      </c>
      <c r="F28" s="169">
        <v>2371114.437530932</v>
      </c>
      <c r="G28" s="169">
        <v>619134.76000000024</v>
      </c>
      <c r="H28" s="169">
        <v>1751979.6775309318</v>
      </c>
      <c r="I28" s="154"/>
      <c r="J28" s="154"/>
      <c r="K28" t="s">
        <v>259</v>
      </c>
      <c r="L28" t="s">
        <v>55</v>
      </c>
      <c r="M28" s="167">
        <v>1663376.3419904602</v>
      </c>
      <c r="N28" s="167">
        <v>961514.81935410481</v>
      </c>
      <c r="O28" s="168">
        <v>2624891.161344565</v>
      </c>
      <c r="P28" s="169">
        <v>6444698.2216909146</v>
      </c>
      <c r="Q28" s="169">
        <v>1294463.7400000035</v>
      </c>
      <c r="R28" s="154">
        <v>4.9786626094995112</v>
      </c>
      <c r="S28" s="154">
        <v>0.20085715350382555</v>
      </c>
      <c r="T28" s="155">
        <v>0.6081518120046645</v>
      </c>
      <c r="U28" t="s">
        <v>260</v>
      </c>
      <c r="V28" t="s">
        <v>62</v>
      </c>
      <c r="W28" s="145">
        <v>2371114.437530932</v>
      </c>
      <c r="X28" s="145">
        <v>619134.76000000024</v>
      </c>
      <c r="Y28" s="146">
        <v>1751979.6775309318</v>
      </c>
      <c r="Z28" s="174">
        <v>0.35339151928551366</v>
      </c>
    </row>
    <row r="29" spans="1:26">
      <c r="A29" s="143" t="s">
        <v>261</v>
      </c>
      <c r="B29" s="144" t="s">
        <v>165</v>
      </c>
      <c r="C29" s="167">
        <v>347.96051466426246</v>
      </c>
      <c r="D29" s="167">
        <v>237.65165174979813</v>
      </c>
      <c r="E29" s="168">
        <v>585.61216641406054</v>
      </c>
      <c r="F29" s="169">
        <v>3029.9314693991037</v>
      </c>
      <c r="G29" s="169">
        <v>370.98999999999995</v>
      </c>
      <c r="H29" s="169">
        <v>2658.9414693991039</v>
      </c>
      <c r="I29" s="154"/>
      <c r="J29" s="154"/>
      <c r="K29" t="s">
        <v>260</v>
      </c>
      <c r="L29" t="s">
        <v>62</v>
      </c>
      <c r="M29" s="167">
        <v>902531.3730744085</v>
      </c>
      <c r="N29" s="167">
        <v>463186.17862810264</v>
      </c>
      <c r="O29" s="168">
        <v>1365717.551702511</v>
      </c>
      <c r="P29" s="169">
        <v>2371114.437530932</v>
      </c>
      <c r="Q29" s="169">
        <v>619134.76000000024</v>
      </c>
      <c r="R29" s="154">
        <v>3.8297226883706723</v>
      </c>
      <c r="S29" s="154">
        <v>0.2611155118454393</v>
      </c>
      <c r="T29" s="155">
        <v>0.83709680152315213</v>
      </c>
      <c r="U29" t="s">
        <v>261</v>
      </c>
      <c r="V29" t="s">
        <v>165</v>
      </c>
      <c r="W29" s="145">
        <v>3029.9314693991037</v>
      </c>
      <c r="X29" s="145">
        <v>370.98999999999995</v>
      </c>
      <c r="Y29" s="146">
        <v>2658.9414693991039</v>
      </c>
      <c r="Z29" s="174">
        <v>0.13952544810391793</v>
      </c>
    </row>
    <row r="30" spans="1:26">
      <c r="A30" s="143" t="s">
        <v>261</v>
      </c>
      <c r="B30" s="144" t="s">
        <v>167</v>
      </c>
      <c r="C30" s="167">
        <v>1200876.9787028693</v>
      </c>
      <c r="D30" s="167">
        <v>664822.8061850057</v>
      </c>
      <c r="E30" s="168">
        <v>1865699.784887875</v>
      </c>
      <c r="F30" s="169">
        <v>3897097.8559410996</v>
      </c>
      <c r="G30" s="169">
        <v>972342.70999999985</v>
      </c>
      <c r="H30" s="169">
        <v>2924755.1459410996</v>
      </c>
      <c r="I30" s="154"/>
      <c r="J30" s="154"/>
      <c r="K30" t="s">
        <v>261</v>
      </c>
      <c r="L30" t="s">
        <v>165</v>
      </c>
      <c r="M30" s="167">
        <v>391.87250934031306</v>
      </c>
      <c r="N30" s="167">
        <v>267.62611495823683</v>
      </c>
      <c r="O30" s="168">
        <v>659.49862429854988</v>
      </c>
      <c r="P30" s="169">
        <v>3029.9314693991037</v>
      </c>
      <c r="Q30" s="169">
        <v>370.98999999999995</v>
      </c>
      <c r="R30" s="154">
        <v>8.1671513232138437</v>
      </c>
      <c r="S30" s="154">
        <v>0.12244171320269985</v>
      </c>
      <c r="T30" s="155">
        <v>0.34010294777489364</v>
      </c>
      <c r="U30" t="s">
        <v>261</v>
      </c>
      <c r="V30" t="s">
        <v>167</v>
      </c>
      <c r="W30" s="145">
        <v>3897097.8559410996</v>
      </c>
      <c r="X30" s="145">
        <v>972342.70999999985</v>
      </c>
      <c r="Y30" s="146">
        <v>2924755.1459410996</v>
      </c>
      <c r="Z30" s="174">
        <v>0.33245268799659766</v>
      </c>
    </row>
    <row r="31" spans="1:26">
      <c r="A31" s="143" t="s">
        <v>262</v>
      </c>
      <c r="B31" s="144" t="s">
        <v>128</v>
      </c>
      <c r="C31" s="167">
        <v>1560428.9280118849</v>
      </c>
      <c r="D31" s="167">
        <v>658455.02646161208</v>
      </c>
      <c r="E31" s="168">
        <v>2218883.9544734969</v>
      </c>
      <c r="F31" s="169">
        <v>6232942.8362309607</v>
      </c>
      <c r="G31" s="169">
        <v>1011507.1299999993</v>
      </c>
      <c r="H31" s="169">
        <v>5221435.7062309617</v>
      </c>
      <c r="I31" s="154"/>
      <c r="J31" s="154"/>
      <c r="K31" t="s">
        <v>261</v>
      </c>
      <c r="L31" t="s">
        <v>167</v>
      </c>
      <c r="M31" s="167">
        <v>1352547.9659880905</v>
      </c>
      <c r="N31" s="167">
        <v>748551.90401201951</v>
      </c>
      <c r="O31" s="168">
        <v>2101099.87000011</v>
      </c>
      <c r="P31" s="169">
        <v>3897097.8559410996</v>
      </c>
      <c r="Q31" s="169">
        <v>972342.70999999985</v>
      </c>
      <c r="R31" s="154">
        <v>4.0079468029755683</v>
      </c>
      <c r="S31" s="154">
        <v>0.24950430960250841</v>
      </c>
      <c r="T31" s="155">
        <v>0.78864906492267495</v>
      </c>
      <c r="U31" t="s">
        <v>262</v>
      </c>
      <c r="V31" t="s">
        <v>128</v>
      </c>
      <c r="W31" s="145">
        <v>6232942.8362309607</v>
      </c>
      <c r="X31" s="145">
        <v>1011507.1299999993</v>
      </c>
      <c r="Y31" s="146">
        <v>5221435.7062309617</v>
      </c>
      <c r="Z31" s="174">
        <v>0.19372203104845756</v>
      </c>
    </row>
    <row r="32" spans="1:26">
      <c r="A32" s="143" t="s">
        <v>262</v>
      </c>
      <c r="B32" s="144" t="s">
        <v>131</v>
      </c>
      <c r="C32" s="167">
        <v>372687.45873759163</v>
      </c>
      <c r="D32" s="167">
        <v>227649.96355304556</v>
      </c>
      <c r="E32" s="168">
        <v>600337.42229063716</v>
      </c>
      <c r="F32" s="169">
        <v>1077425.697771816</v>
      </c>
      <c r="G32" s="169">
        <v>369364.08</v>
      </c>
      <c r="H32" s="169">
        <v>708061.61777181597</v>
      </c>
      <c r="I32" s="154"/>
      <c r="J32" s="154"/>
      <c r="K32" t="s">
        <v>262</v>
      </c>
      <c r="L32" t="s">
        <v>128</v>
      </c>
      <c r="M32" s="167">
        <v>1749588.2940453289</v>
      </c>
      <c r="N32" s="167">
        <v>736858.08408364234</v>
      </c>
      <c r="O32" s="168">
        <v>2486446.378128971</v>
      </c>
      <c r="P32" s="169">
        <v>6232942.8362309607</v>
      </c>
      <c r="Q32" s="169">
        <v>1011507.1299999993</v>
      </c>
      <c r="R32" s="154">
        <v>6.1620354927512624</v>
      </c>
      <c r="S32" s="154">
        <v>0.16228403766520891</v>
      </c>
      <c r="T32" s="155">
        <v>0.56120416952903918</v>
      </c>
      <c r="U32" t="s">
        <v>262</v>
      </c>
      <c r="V32" t="s">
        <v>131</v>
      </c>
      <c r="W32" s="145">
        <v>1077425.697771816</v>
      </c>
      <c r="X32" s="145">
        <v>369364.08</v>
      </c>
      <c r="Y32" s="146">
        <v>708061.61777181597</v>
      </c>
      <c r="Z32" s="174">
        <v>0.5216552779154221</v>
      </c>
    </row>
    <row r="33" spans="1:26">
      <c r="A33" s="143" t="s">
        <v>263</v>
      </c>
      <c r="B33" s="144" t="s">
        <v>120</v>
      </c>
      <c r="C33" s="167">
        <v>384670.34896134213</v>
      </c>
      <c r="D33" s="167">
        <v>204066.01899595128</v>
      </c>
      <c r="E33" s="168">
        <v>588736.36795729341</v>
      </c>
      <c r="F33" s="169">
        <v>1382226.9029130088</v>
      </c>
      <c r="G33" s="169">
        <v>295557.07000000012</v>
      </c>
      <c r="H33" s="169">
        <v>1086669.8329130088</v>
      </c>
      <c r="I33" s="154"/>
      <c r="J33" s="154"/>
      <c r="K33" t="s">
        <v>262</v>
      </c>
      <c r="L33" t="s">
        <v>131</v>
      </c>
      <c r="M33" s="167">
        <v>421213.96347716899</v>
      </c>
      <c r="N33" s="167">
        <v>257149.75983434537</v>
      </c>
      <c r="O33" s="168">
        <v>678363.72331151436</v>
      </c>
      <c r="P33" s="169">
        <v>1077425.697771816</v>
      </c>
      <c r="Q33" s="169">
        <v>369364.08</v>
      </c>
      <c r="R33" s="154">
        <v>2.916974757729057</v>
      </c>
      <c r="S33" s="154">
        <v>0.34282093026356075</v>
      </c>
      <c r="T33" s="155">
        <v>0.9724362482519967</v>
      </c>
      <c r="U33" t="s">
        <v>263</v>
      </c>
      <c r="V33" t="s">
        <v>120</v>
      </c>
      <c r="W33" s="145">
        <v>1382226.9029130088</v>
      </c>
      <c r="X33" s="145">
        <v>295557.07000000012</v>
      </c>
      <c r="Y33" s="146">
        <v>1086669.8329130088</v>
      </c>
      <c r="Z33" s="174">
        <v>0.27198424125542131</v>
      </c>
    </row>
    <row r="34" spans="1:26">
      <c r="A34" s="143" t="s">
        <v>263</v>
      </c>
      <c r="B34" s="144" t="s">
        <v>117</v>
      </c>
      <c r="C34" s="167">
        <v>232698.59418172552</v>
      </c>
      <c r="D34" s="167">
        <v>163773.32447046955</v>
      </c>
      <c r="E34" s="168">
        <v>396471.91865219508</v>
      </c>
      <c r="F34" s="169">
        <v>604638.70794313157</v>
      </c>
      <c r="G34" s="169">
        <v>250981.55</v>
      </c>
      <c r="H34" s="169">
        <v>353657.15794313158</v>
      </c>
      <c r="I34" s="154"/>
      <c r="J34" s="154"/>
      <c r="K34" t="s">
        <v>263</v>
      </c>
      <c r="L34" t="s">
        <v>120</v>
      </c>
      <c r="M34" s="167">
        <v>433092.59891654726</v>
      </c>
      <c r="N34" s="167">
        <v>229631.67624423979</v>
      </c>
      <c r="O34" s="168">
        <v>662724.27516078705</v>
      </c>
      <c r="P34" s="169">
        <v>1382226.9029130088</v>
      </c>
      <c r="Q34" s="169">
        <v>295557.07000000012</v>
      </c>
      <c r="R34" s="154">
        <v>4.6766836026389358</v>
      </c>
      <c r="S34" s="154">
        <v>0.21382673812607828</v>
      </c>
      <c r="T34" s="155">
        <v>0.6932880145374346</v>
      </c>
      <c r="U34" t="s">
        <v>263</v>
      </c>
      <c r="V34" t="s">
        <v>117</v>
      </c>
      <c r="W34" s="145">
        <v>604638.70794313157</v>
      </c>
      <c r="X34" s="145">
        <v>250981.55</v>
      </c>
      <c r="Y34" s="146">
        <v>353657.15794313158</v>
      </c>
      <c r="Z34" s="174">
        <v>0.70967473544069504</v>
      </c>
    </row>
    <row r="35" spans="1:26">
      <c r="A35" s="143" t="s">
        <v>264</v>
      </c>
      <c r="B35" s="144" t="s">
        <v>187</v>
      </c>
      <c r="C35" s="167">
        <v>1522.3272516561483</v>
      </c>
      <c r="D35" s="167">
        <v>670.27564407415218</v>
      </c>
      <c r="E35" s="168">
        <v>2192.6028957303006</v>
      </c>
      <c r="F35" s="169">
        <v>6205.6298142918931</v>
      </c>
      <c r="G35" s="169">
        <v>984.52000000000021</v>
      </c>
      <c r="H35" s="169">
        <v>5221.1098142918927</v>
      </c>
      <c r="I35" s="154"/>
      <c r="J35" s="154"/>
      <c r="K35" t="s">
        <v>263</v>
      </c>
      <c r="L35" t="s">
        <v>117</v>
      </c>
      <c r="M35" s="167">
        <v>263264.85018118907</v>
      </c>
      <c r="N35" s="167">
        <v>185189.35834698583</v>
      </c>
      <c r="O35" s="168">
        <v>448454.2085281749</v>
      </c>
      <c r="P35" s="169">
        <v>604638.70794313157</v>
      </c>
      <c r="Q35" s="169">
        <v>250981.55</v>
      </c>
      <c r="R35" s="154">
        <v>2.4090962381224101</v>
      </c>
      <c r="S35" s="154">
        <v>0.41509342141490169</v>
      </c>
      <c r="T35" s="155">
        <v>1.1567829669845735</v>
      </c>
      <c r="U35" t="s">
        <v>264</v>
      </c>
      <c r="V35" t="s">
        <v>187</v>
      </c>
      <c r="W35" s="145">
        <v>6205.6298142918931</v>
      </c>
      <c r="X35" s="145">
        <v>984.52000000000021</v>
      </c>
      <c r="Y35" s="146">
        <v>5221.1098142918927</v>
      </c>
      <c r="Z35" s="174">
        <v>0.18856527347979649</v>
      </c>
    </row>
    <row r="36" spans="1:26">
      <c r="A36" s="143" t="s">
        <v>264</v>
      </c>
      <c r="B36" s="144" t="s">
        <v>190</v>
      </c>
      <c r="C36" s="167">
        <v>147317.78289598212</v>
      </c>
      <c r="D36" s="167">
        <v>94710.276869181456</v>
      </c>
      <c r="E36" s="168">
        <v>242028.05976516358</v>
      </c>
      <c r="F36" s="169">
        <v>238200.71364089672</v>
      </c>
      <c r="G36" s="169">
        <v>108102.49000000002</v>
      </c>
      <c r="H36" s="169">
        <v>130098.2236408967</v>
      </c>
      <c r="I36" s="154"/>
      <c r="J36" s="154"/>
      <c r="K36" t="s">
        <v>264</v>
      </c>
      <c r="L36" t="s">
        <v>187</v>
      </c>
      <c r="M36" s="167">
        <v>1714.4422283638696</v>
      </c>
      <c r="N36" s="167">
        <v>756.37560028381426</v>
      </c>
      <c r="O36" s="168">
        <v>2470.8178286476841</v>
      </c>
      <c r="P36" s="169">
        <v>6205.6298142918931</v>
      </c>
      <c r="Q36" s="169">
        <v>984.52000000000021</v>
      </c>
      <c r="R36" s="154">
        <v>6.3032034029698654</v>
      </c>
      <c r="S36" s="154">
        <v>0.15864948916749733</v>
      </c>
      <c r="T36" s="155">
        <v>0.5568069530492874</v>
      </c>
      <c r="U36" t="s">
        <v>264</v>
      </c>
      <c r="V36" t="s">
        <v>190</v>
      </c>
      <c r="W36" s="145">
        <v>238200.71364089672</v>
      </c>
      <c r="X36" s="145">
        <v>108102.49000000002</v>
      </c>
      <c r="Y36" s="146">
        <v>130098.2236408967</v>
      </c>
      <c r="Z36" s="174">
        <v>0.83092979269563016</v>
      </c>
    </row>
    <row r="37" spans="1:26">
      <c r="A37" s="143" t="s">
        <v>264</v>
      </c>
      <c r="B37" s="144" t="s">
        <v>191</v>
      </c>
      <c r="C37" s="167">
        <v>932816.89721838816</v>
      </c>
      <c r="D37" s="167">
        <v>491922.97208388417</v>
      </c>
      <c r="E37" s="168">
        <v>1424739.8693022723</v>
      </c>
      <c r="F37" s="169">
        <v>2151444.1210010457</v>
      </c>
      <c r="G37" s="169">
        <v>766475.78000000049</v>
      </c>
      <c r="H37" s="169">
        <v>1384968.3410010452</v>
      </c>
      <c r="I37" s="154"/>
      <c r="J37" s="154"/>
      <c r="K37" t="s">
        <v>264</v>
      </c>
      <c r="L37" t="s">
        <v>190</v>
      </c>
      <c r="M37" s="167">
        <v>166227.42005579403</v>
      </c>
      <c r="N37" s="167">
        <v>106807.58454822614</v>
      </c>
      <c r="O37" s="168">
        <v>273035.00460402016</v>
      </c>
      <c r="P37" s="169">
        <v>238200.71364089672</v>
      </c>
      <c r="Q37" s="169">
        <v>108102.49000000002</v>
      </c>
      <c r="R37" s="154">
        <v>2.2034711100632065</v>
      </c>
      <c r="S37" s="154">
        <v>0.45382941279920619</v>
      </c>
      <c r="T37" s="155">
        <v>1.6000686512577376</v>
      </c>
      <c r="U37" t="s">
        <v>264</v>
      </c>
      <c r="V37" t="s">
        <v>191</v>
      </c>
      <c r="W37" s="145">
        <v>2151444.1210010457</v>
      </c>
      <c r="X37" s="145">
        <v>766475.78000000049</v>
      </c>
      <c r="Y37" s="146">
        <v>1384968.3410010452</v>
      </c>
      <c r="Z37" s="174">
        <v>0.55342476597407075</v>
      </c>
    </row>
    <row r="38" spans="1:26">
      <c r="A38" s="143" t="s">
        <v>264</v>
      </c>
      <c r="B38" s="144" t="s">
        <v>192</v>
      </c>
      <c r="C38" s="167">
        <v>246595.2672361295</v>
      </c>
      <c r="D38" s="167">
        <v>134224.71401733544</v>
      </c>
      <c r="E38" s="168">
        <v>380819.98125346494</v>
      </c>
      <c r="F38" s="169">
        <v>1526584.93431581</v>
      </c>
      <c r="G38" s="169">
        <v>194991.21000000017</v>
      </c>
      <c r="H38" s="169">
        <v>1331593.7243158098</v>
      </c>
      <c r="I38" s="154"/>
      <c r="J38" s="154"/>
      <c r="K38" t="s">
        <v>264</v>
      </c>
      <c r="L38" t="s">
        <v>191</v>
      </c>
      <c r="M38" s="167">
        <v>1052838.9724382523</v>
      </c>
      <c r="N38" s="167">
        <v>554931.44790648378</v>
      </c>
      <c r="O38" s="168">
        <v>1607770.420344736</v>
      </c>
      <c r="P38" s="169">
        <v>2151444.1210010457</v>
      </c>
      <c r="Q38" s="169">
        <v>766475.78000000049</v>
      </c>
      <c r="R38" s="154">
        <v>2.8069303390135096</v>
      </c>
      <c r="S38" s="154">
        <v>0.35626106786513556</v>
      </c>
      <c r="T38" s="155">
        <v>1.1035593149591183</v>
      </c>
      <c r="U38" t="s">
        <v>264</v>
      </c>
      <c r="V38" t="s">
        <v>192</v>
      </c>
      <c r="W38" s="145">
        <v>1526584.93431581</v>
      </c>
      <c r="X38" s="145">
        <v>194991.21000000017</v>
      </c>
      <c r="Y38" s="146">
        <v>1331593.7243158098</v>
      </c>
      <c r="Z38" s="174">
        <v>0.14643446153231848</v>
      </c>
    </row>
    <row r="39" spans="1:26">
      <c r="A39" s="143" t="s">
        <v>265</v>
      </c>
      <c r="B39" s="144" t="s">
        <v>154</v>
      </c>
      <c r="C39" s="167">
        <v>3207326.0439178389</v>
      </c>
      <c r="D39" s="167">
        <v>1799263.3090070444</v>
      </c>
      <c r="E39" s="168">
        <v>5006589.3529248834</v>
      </c>
      <c r="F39" s="169">
        <v>6683447.4206912667</v>
      </c>
      <c r="G39" s="169">
        <v>2802753.0500000021</v>
      </c>
      <c r="H39" s="169">
        <v>3880694.3706912645</v>
      </c>
      <c r="I39" s="154"/>
      <c r="J39" s="154"/>
      <c r="K39" t="s">
        <v>264</v>
      </c>
      <c r="L39" t="s">
        <v>192</v>
      </c>
      <c r="M39" s="167">
        <v>278229.48163162224</v>
      </c>
      <c r="N39" s="167">
        <v>151279.95234098856</v>
      </c>
      <c r="O39" s="168">
        <v>429509.4339726108</v>
      </c>
      <c r="P39" s="169">
        <v>1526584.93431581</v>
      </c>
      <c r="Q39" s="169">
        <v>194991.21000000017</v>
      </c>
      <c r="R39" s="154">
        <v>7.8289935957411041</v>
      </c>
      <c r="S39" s="154">
        <v>0.12773033823197788</v>
      </c>
      <c r="T39" s="155">
        <v>0.40908345807336405</v>
      </c>
      <c r="U39" t="s">
        <v>265</v>
      </c>
      <c r="V39" t="s">
        <v>154</v>
      </c>
      <c r="W39" s="145">
        <v>6683447.4206912667</v>
      </c>
      <c r="X39" s="145">
        <v>2802753.0500000021</v>
      </c>
      <c r="Y39" s="146">
        <v>3880694.3706912645</v>
      </c>
      <c r="Z39" s="174">
        <v>0.72222978216672862</v>
      </c>
    </row>
    <row r="40" spans="1:26">
      <c r="A40" s="143" t="s">
        <v>265</v>
      </c>
      <c r="B40" s="144" t="s">
        <v>156</v>
      </c>
      <c r="C40" s="167">
        <v>70548.994348179214</v>
      </c>
      <c r="D40" s="167">
        <v>44805.159978911768</v>
      </c>
      <c r="E40" s="168">
        <v>115354.15432709098</v>
      </c>
      <c r="F40" s="169">
        <v>114631.42558285064</v>
      </c>
      <c r="G40" s="169">
        <v>79330.450000000041</v>
      </c>
      <c r="H40" s="169">
        <v>35300.975582850602</v>
      </c>
      <c r="I40" s="154"/>
      <c r="J40" s="154"/>
      <c r="K40" t="s">
        <v>265</v>
      </c>
      <c r="L40" t="s">
        <v>154</v>
      </c>
      <c r="M40" s="167">
        <v>3614044.2173910374</v>
      </c>
      <c r="N40" s="167">
        <v>2026204.1550781126</v>
      </c>
      <c r="O40" s="168">
        <v>5640248.3724691495</v>
      </c>
      <c r="P40" s="169">
        <v>6683447.4206912667</v>
      </c>
      <c r="Q40" s="169">
        <v>2802753.0500000021</v>
      </c>
      <c r="R40" s="154">
        <v>2.3846008911456762</v>
      </c>
      <c r="S40" s="154">
        <v>0.41935738752473256</v>
      </c>
      <c r="T40" s="155">
        <v>1.2632704188455925</v>
      </c>
      <c r="U40" t="s">
        <v>265</v>
      </c>
      <c r="V40" t="s">
        <v>156</v>
      </c>
      <c r="W40" s="145">
        <v>114631.42558285064</v>
      </c>
      <c r="X40" s="145">
        <v>79330.450000000041</v>
      </c>
      <c r="Y40" s="146">
        <v>35300.975582850602</v>
      </c>
      <c r="Z40" s="174">
        <v>2.2472594224432481</v>
      </c>
    </row>
    <row r="41" spans="1:26">
      <c r="A41" s="143" t="s">
        <v>266</v>
      </c>
      <c r="B41" s="144" t="s">
        <v>176</v>
      </c>
      <c r="C41" s="167">
        <v>3240.3822928109444</v>
      </c>
      <c r="D41" s="167">
        <v>1736.6747202664701</v>
      </c>
      <c r="E41" s="168">
        <v>4977.057013077414</v>
      </c>
      <c r="F41" s="169">
        <v>4241.3918340623632</v>
      </c>
      <c r="G41" s="169">
        <v>3379.74</v>
      </c>
      <c r="H41" s="169">
        <v>861.65183406236338</v>
      </c>
      <c r="I41" s="154"/>
      <c r="J41" s="154"/>
      <c r="K41" t="s">
        <v>265</v>
      </c>
      <c r="L41" t="s">
        <v>156</v>
      </c>
      <c r="M41" s="167">
        <v>79550.119396083552</v>
      </c>
      <c r="N41" s="167">
        <v>50475.309518403788</v>
      </c>
      <c r="O41" s="168">
        <v>130025.42891448733</v>
      </c>
      <c r="P41" s="169">
        <v>114631.42558285064</v>
      </c>
      <c r="Q41" s="169">
        <v>79330.450000000041</v>
      </c>
      <c r="R41" s="154">
        <v>1.4449864532830783</v>
      </c>
      <c r="S41" s="154">
        <v>0.69204801036573882</v>
      </c>
      <c r="T41" s="155">
        <v>1.8263393118423183</v>
      </c>
      <c r="U41" t="s">
        <v>266</v>
      </c>
      <c r="V41" t="s">
        <v>176</v>
      </c>
      <c r="W41" s="145">
        <v>4241.3918340623632</v>
      </c>
      <c r="X41" s="145">
        <v>3379.74</v>
      </c>
      <c r="Y41" s="146">
        <v>861.65183406236338</v>
      </c>
      <c r="Z41" s="174">
        <v>3.9223963396744606</v>
      </c>
    </row>
    <row r="42" spans="1:26">
      <c r="A42" s="143" t="s">
        <v>266</v>
      </c>
      <c r="B42" s="144" t="s">
        <v>177</v>
      </c>
      <c r="C42" s="167">
        <v>1022.134011826271</v>
      </c>
      <c r="D42" s="167">
        <v>658.26479059136113</v>
      </c>
      <c r="E42" s="168">
        <v>1680.3988024176322</v>
      </c>
      <c r="F42" s="169">
        <v>2313.4864549431072</v>
      </c>
      <c r="G42" s="169">
        <v>1231.92</v>
      </c>
      <c r="H42" s="169">
        <v>1081.5664549431071</v>
      </c>
      <c r="I42" s="154"/>
      <c r="J42" s="154"/>
      <c r="K42" t="s">
        <v>266</v>
      </c>
      <c r="L42" t="s">
        <v>176</v>
      </c>
      <c r="M42" s="167">
        <v>3649.3127432316655</v>
      </c>
      <c r="N42" s="167">
        <v>1957.698771038929</v>
      </c>
      <c r="O42" s="168">
        <v>5607.0115142705945</v>
      </c>
      <c r="P42" s="169">
        <v>4241.3918340623632</v>
      </c>
      <c r="Q42" s="169">
        <v>3379.74</v>
      </c>
      <c r="R42" s="154">
        <v>1.2549461893702958</v>
      </c>
      <c r="S42" s="154">
        <v>0.79684691540581343</v>
      </c>
      <c r="T42" s="155">
        <v>2.1188213364534096</v>
      </c>
      <c r="U42" t="s">
        <v>266</v>
      </c>
      <c r="V42" t="s">
        <v>177</v>
      </c>
      <c r="W42" s="145">
        <v>2313.4864549431072</v>
      </c>
      <c r="X42" s="145">
        <v>1231.92</v>
      </c>
      <c r="Y42" s="146">
        <v>1081.5664549431071</v>
      </c>
      <c r="Z42" s="174">
        <v>1.1390146156713059</v>
      </c>
    </row>
    <row r="43" spans="1:26">
      <c r="A43" s="143" t="s">
        <v>266</v>
      </c>
      <c r="B43" s="144" t="s">
        <v>178</v>
      </c>
      <c r="C43" s="167">
        <v>352375.26369406533</v>
      </c>
      <c r="D43" s="167">
        <v>191096.52276633523</v>
      </c>
      <c r="E43" s="168">
        <v>543471.78646040056</v>
      </c>
      <c r="F43" s="169">
        <v>1563145.6813898948</v>
      </c>
      <c r="G43" s="169">
        <v>308599.66000000027</v>
      </c>
      <c r="H43" s="169">
        <v>1254546.0213898947</v>
      </c>
      <c r="I43" s="154"/>
      <c r="J43" s="154"/>
      <c r="K43" t="s">
        <v>266</v>
      </c>
      <c r="L43" t="s">
        <v>177</v>
      </c>
      <c r="M43" s="167">
        <v>1151.1254961871696</v>
      </c>
      <c r="N43" s="167">
        <v>742.05292657053747</v>
      </c>
      <c r="O43" s="168">
        <v>1893.178422757707</v>
      </c>
      <c r="P43" s="169">
        <v>2313.4864549431072</v>
      </c>
      <c r="Q43" s="169">
        <v>1231.92</v>
      </c>
      <c r="R43" s="154">
        <v>1.8779518596524993</v>
      </c>
      <c r="S43" s="154">
        <v>0.5324950130431152</v>
      </c>
      <c r="T43" s="155">
        <v>1.350817687339587</v>
      </c>
      <c r="U43" t="s">
        <v>266</v>
      </c>
      <c r="V43" t="s">
        <v>178</v>
      </c>
      <c r="W43" s="145">
        <v>1563145.6813898948</v>
      </c>
      <c r="X43" s="145">
        <v>308599.66000000027</v>
      </c>
      <c r="Y43" s="146">
        <v>1254546.0213898947</v>
      </c>
      <c r="Z43" s="174">
        <v>0.24598512508780415</v>
      </c>
    </row>
    <row r="44" spans="1:26">
      <c r="A44" s="143" t="s">
        <v>267</v>
      </c>
      <c r="B44" s="144" t="s">
        <v>203</v>
      </c>
      <c r="C44" s="167">
        <v>857766.16371173994</v>
      </c>
      <c r="D44" s="167">
        <v>462449.33364414866</v>
      </c>
      <c r="E44" s="168">
        <v>1320215.4973558886</v>
      </c>
      <c r="F44" s="169">
        <v>3168120.1468549832</v>
      </c>
      <c r="G44" s="169">
        <v>665531.64000000071</v>
      </c>
      <c r="H44" s="169">
        <v>2502588.5068549826</v>
      </c>
      <c r="I44" s="154"/>
      <c r="J44" s="154"/>
      <c r="K44" t="s">
        <v>266</v>
      </c>
      <c r="L44" t="s">
        <v>178</v>
      </c>
      <c r="M44" s="167">
        <v>397162.78821640729</v>
      </c>
      <c r="N44" s="167">
        <v>215342.74168017195</v>
      </c>
      <c r="O44" s="168">
        <v>612505.52989657922</v>
      </c>
      <c r="P44" s="169">
        <v>1563145.6813898948</v>
      </c>
      <c r="Q44" s="169">
        <v>308599.66000000027</v>
      </c>
      <c r="R44" s="154">
        <v>5.0652864665822817</v>
      </c>
      <c r="S44" s="154">
        <v>0.19742220042191089</v>
      </c>
      <c r="T44" s="155">
        <v>0.58926381645859438</v>
      </c>
      <c r="U44" t="s">
        <v>267</v>
      </c>
      <c r="V44" t="s">
        <v>203</v>
      </c>
      <c r="W44" s="145">
        <v>3168120.1468549832</v>
      </c>
      <c r="X44" s="145">
        <v>665531.64000000071</v>
      </c>
      <c r="Y44" s="146">
        <v>2502588.5068549826</v>
      </c>
      <c r="Z44" s="174">
        <v>0.26593730378646158</v>
      </c>
    </row>
    <row r="45" spans="1:26">
      <c r="A45" s="143" t="s">
        <v>267</v>
      </c>
      <c r="B45" s="144" t="s">
        <v>206</v>
      </c>
      <c r="C45" s="167">
        <v>2522.7137313159033</v>
      </c>
      <c r="D45" s="167">
        <v>1450.6323284674804</v>
      </c>
      <c r="E45" s="168">
        <v>3973.3460597833837</v>
      </c>
      <c r="F45" s="169">
        <v>5901.3557686079521</v>
      </c>
      <c r="G45" s="169">
        <v>1796.66</v>
      </c>
      <c r="H45" s="169">
        <v>4104.6957686079522</v>
      </c>
      <c r="I45" s="154"/>
      <c r="J45" s="154"/>
      <c r="K45" t="s">
        <v>267</v>
      </c>
      <c r="L45" t="s">
        <v>203</v>
      </c>
      <c r="M45" s="167">
        <v>962977.70764015173</v>
      </c>
      <c r="N45" s="167">
        <v>518911.44543517125</v>
      </c>
      <c r="O45" s="168">
        <v>1481889.153075323</v>
      </c>
      <c r="P45" s="169">
        <v>3168120.1468549832</v>
      </c>
      <c r="Q45" s="169">
        <v>665531.64000000071</v>
      </c>
      <c r="R45" s="154">
        <v>4.7602847955582996</v>
      </c>
      <c r="S45" s="154">
        <v>0.2100714648277083</v>
      </c>
      <c r="T45" s="155">
        <v>0.67782176607382905</v>
      </c>
      <c r="U45" t="s">
        <v>267</v>
      </c>
      <c r="V45" t="s">
        <v>206</v>
      </c>
      <c r="W45" s="145">
        <v>5901.3557686079521</v>
      </c>
      <c r="X45" s="145">
        <v>1796.66</v>
      </c>
      <c r="Y45" s="146">
        <v>4104.6957686079522</v>
      </c>
      <c r="Z45" s="174">
        <v>0.43770844449436774</v>
      </c>
    </row>
    <row r="46" spans="1:26">
      <c r="A46" s="143" t="s">
        <v>268</v>
      </c>
      <c r="B46" s="144" t="s">
        <v>84</v>
      </c>
      <c r="C46" s="167">
        <v>312555.53229717375</v>
      </c>
      <c r="D46" s="167">
        <v>179374.27756769053</v>
      </c>
      <c r="E46" s="168">
        <v>491929.80986486428</v>
      </c>
      <c r="F46" s="169">
        <v>870169.25867593882</v>
      </c>
      <c r="G46" s="169">
        <v>351114.76999999996</v>
      </c>
      <c r="H46" s="169">
        <v>519054.48867593886</v>
      </c>
      <c r="I46" s="154"/>
      <c r="J46" s="154"/>
      <c r="K46" t="s">
        <v>267</v>
      </c>
      <c r="L46" t="s">
        <v>206</v>
      </c>
      <c r="M46" s="167">
        <v>2841.0756927172697</v>
      </c>
      <c r="N46" s="167">
        <v>1634.9254522366009</v>
      </c>
      <c r="O46" s="168">
        <v>4476.0011449538706</v>
      </c>
      <c r="P46" s="169">
        <v>5901.3557686079521</v>
      </c>
      <c r="Q46" s="169">
        <v>1796.66</v>
      </c>
      <c r="R46" s="154">
        <v>3.2846257881891687</v>
      </c>
      <c r="S46" s="154">
        <v>0.30444868441202405</v>
      </c>
      <c r="T46" s="155">
        <v>1.0629186564756972</v>
      </c>
      <c r="U46" t="s">
        <v>268</v>
      </c>
      <c r="V46" t="s">
        <v>84</v>
      </c>
      <c r="W46" s="145">
        <v>870169.25867593882</v>
      </c>
      <c r="X46" s="145">
        <v>351114.76999999996</v>
      </c>
      <c r="Y46" s="146">
        <v>519054.48867593886</v>
      </c>
      <c r="Z46" s="174">
        <v>0.67645069575578098</v>
      </c>
    </row>
    <row r="47" spans="1:26">
      <c r="A47" s="143" t="s">
        <v>268</v>
      </c>
      <c r="B47" s="144" t="s">
        <v>85</v>
      </c>
      <c r="C47" s="167">
        <v>3195799.8518695855</v>
      </c>
      <c r="D47" s="167">
        <v>1733387.6044139883</v>
      </c>
      <c r="E47" s="168">
        <v>4929187.456283574</v>
      </c>
      <c r="F47" s="169">
        <v>11680424.52931175</v>
      </c>
      <c r="G47" s="169">
        <v>2682162.0999999982</v>
      </c>
      <c r="H47" s="169">
        <v>8998262.4293117523</v>
      </c>
      <c r="I47" s="154"/>
      <c r="J47" s="154"/>
      <c r="K47" t="s">
        <v>268</v>
      </c>
      <c r="L47" t="s">
        <v>84</v>
      </c>
      <c r="M47" s="167">
        <v>353224.08310662472</v>
      </c>
      <c r="N47" s="167">
        <v>202606.41376471537</v>
      </c>
      <c r="O47" s="168">
        <v>555830.49687134009</v>
      </c>
      <c r="P47" s="169">
        <v>870169.25867593882</v>
      </c>
      <c r="Q47" s="169">
        <v>351114.76999999996</v>
      </c>
      <c r="R47" s="154">
        <v>2.4783043409878172</v>
      </c>
      <c r="S47" s="154">
        <v>0.40350169406611863</v>
      </c>
      <c r="T47" s="155">
        <v>1.0422630515026008</v>
      </c>
      <c r="U47" t="s">
        <v>268</v>
      </c>
      <c r="V47" t="s">
        <v>85</v>
      </c>
      <c r="W47" s="145">
        <v>11680424.52931175</v>
      </c>
      <c r="X47" s="145">
        <v>2682162.0999999982</v>
      </c>
      <c r="Y47" s="146">
        <v>8998262.4293117523</v>
      </c>
      <c r="Z47" s="174">
        <v>0.29807555859483287</v>
      </c>
    </row>
    <row r="48" spans="1:26">
      <c r="A48" s="143" t="s">
        <v>268</v>
      </c>
      <c r="B48" s="144" t="s">
        <v>81</v>
      </c>
      <c r="C48" s="167">
        <v>25596.845359989806</v>
      </c>
      <c r="D48" s="167">
        <v>13735.905796643778</v>
      </c>
      <c r="E48" s="168">
        <v>39332.751156633582</v>
      </c>
      <c r="F48" s="169">
        <v>67843.704913717287</v>
      </c>
      <c r="G48" s="169">
        <v>16567.599999999999</v>
      </c>
      <c r="H48" s="169">
        <v>51276.104913717289</v>
      </c>
      <c r="I48" s="154"/>
      <c r="J48" s="154"/>
      <c r="K48" t="s">
        <v>268</v>
      </c>
      <c r="L48" t="s">
        <v>85</v>
      </c>
      <c r="M48" s="167">
        <v>3587298.9186285608</v>
      </c>
      <c r="N48" s="167">
        <v>1944048.7314524276</v>
      </c>
      <c r="O48" s="168">
        <v>5531347.6500809882</v>
      </c>
      <c r="P48" s="169">
        <v>11680424.52931175</v>
      </c>
      <c r="Q48" s="169">
        <v>2682162.0999999982</v>
      </c>
      <c r="R48" s="154">
        <v>4.3548540669155518</v>
      </c>
      <c r="S48" s="154">
        <v>0.22962881984889982</v>
      </c>
      <c r="T48" s="155">
        <v>0.70318589272756116</v>
      </c>
      <c r="U48" t="s">
        <v>268</v>
      </c>
      <c r="V48" t="s">
        <v>81</v>
      </c>
      <c r="W48" s="145">
        <v>67843.704913717287</v>
      </c>
      <c r="X48" s="145">
        <v>16567.599999999999</v>
      </c>
      <c r="Y48" s="146">
        <v>51276.104913717289</v>
      </c>
      <c r="Z48" s="174">
        <v>0.32310566545330288</v>
      </c>
    </row>
    <row r="49" spans="1:26">
      <c r="A49" s="143" t="s">
        <v>269</v>
      </c>
      <c r="B49" s="144" t="s">
        <v>193</v>
      </c>
      <c r="C49" s="167">
        <v>552561.29728684877</v>
      </c>
      <c r="D49" s="167">
        <v>295785.11885058467</v>
      </c>
      <c r="E49" s="168">
        <v>848346.41613743338</v>
      </c>
      <c r="F49" s="169">
        <v>1344710.4778323229</v>
      </c>
      <c r="G49" s="169">
        <v>444093.22000000044</v>
      </c>
      <c r="H49" s="169">
        <v>900617.2578323225</v>
      </c>
      <c r="I49" s="154"/>
      <c r="J49" s="154"/>
      <c r="K49" t="s">
        <v>268</v>
      </c>
      <c r="L49" t="s">
        <v>81</v>
      </c>
      <c r="M49" s="167">
        <v>28876.10553201432</v>
      </c>
      <c r="N49" s="167">
        <v>15491.430307575436</v>
      </c>
      <c r="O49" s="168">
        <v>44367.535839589757</v>
      </c>
      <c r="P49" s="169">
        <v>67843.704913717287</v>
      </c>
      <c r="Q49" s="169">
        <v>16567.599999999999</v>
      </c>
      <c r="R49" s="154">
        <v>4.0949627534294217</v>
      </c>
      <c r="S49" s="154">
        <v>0.24420246537347057</v>
      </c>
      <c r="T49" s="155">
        <v>0.89816934256592051</v>
      </c>
      <c r="U49" t="s">
        <v>269</v>
      </c>
      <c r="V49" t="s">
        <v>193</v>
      </c>
      <c r="W49" s="145">
        <v>1344710.4778323229</v>
      </c>
      <c r="X49" s="145">
        <v>444093.22000000044</v>
      </c>
      <c r="Y49" s="146">
        <v>900617.2578323225</v>
      </c>
      <c r="Z49" s="174">
        <v>0.49309872327883153</v>
      </c>
    </row>
    <row r="50" spans="1:26">
      <c r="A50" s="143" t="s">
        <v>269</v>
      </c>
      <c r="B50" s="144" t="s">
        <v>195</v>
      </c>
      <c r="C50" s="167">
        <v>186202.37040971345</v>
      </c>
      <c r="D50" s="167">
        <v>101639.31981025488</v>
      </c>
      <c r="E50" s="168">
        <v>287841.69021996832</v>
      </c>
      <c r="F50" s="169">
        <v>1420537.9652232733</v>
      </c>
      <c r="G50" s="169">
        <v>155573.70000000013</v>
      </c>
      <c r="H50" s="169">
        <v>1264964.2652232731</v>
      </c>
      <c r="I50" s="154"/>
      <c r="J50" s="154"/>
      <c r="K50" t="s">
        <v>269</v>
      </c>
      <c r="L50" t="s">
        <v>193</v>
      </c>
      <c r="M50" s="167">
        <v>622416.00499158597</v>
      </c>
      <c r="N50" s="167">
        <v>332915.74157846195</v>
      </c>
      <c r="O50" s="168">
        <v>955331.74657004792</v>
      </c>
      <c r="P50" s="169">
        <v>1344710.4778323229</v>
      </c>
      <c r="Q50" s="169">
        <v>444093.22000000044</v>
      </c>
      <c r="R50" s="154">
        <v>3.0279914605143525</v>
      </c>
      <c r="S50" s="154">
        <v>0.33025192212072291</v>
      </c>
      <c r="T50" s="155">
        <v>1.0406886758448743</v>
      </c>
      <c r="U50" t="s">
        <v>269</v>
      </c>
      <c r="V50" t="s">
        <v>195</v>
      </c>
      <c r="W50" s="145">
        <v>1420537.9652232733</v>
      </c>
      <c r="X50" s="145">
        <v>155573.70000000013</v>
      </c>
      <c r="Y50" s="146">
        <v>1264964.2652232731</v>
      </c>
      <c r="Z50" s="174">
        <v>0.12298663628457561</v>
      </c>
    </row>
    <row r="51" spans="1:26">
      <c r="A51" s="143" t="s">
        <v>269</v>
      </c>
      <c r="B51" s="144" t="s">
        <v>196</v>
      </c>
      <c r="C51" s="167">
        <v>181309.17567224725</v>
      </c>
      <c r="D51" s="167">
        <v>96116.98129382616</v>
      </c>
      <c r="E51" s="168">
        <v>277426.15696607344</v>
      </c>
      <c r="F51" s="169">
        <v>615348.24299994216</v>
      </c>
      <c r="G51" s="169">
        <v>133450.23000000001</v>
      </c>
      <c r="H51" s="169">
        <v>481898.01299994218</v>
      </c>
      <c r="I51" s="154"/>
      <c r="J51" s="154"/>
      <c r="K51" t="s">
        <v>269</v>
      </c>
      <c r="L51" t="s">
        <v>195</v>
      </c>
      <c r="M51" s="167">
        <v>208990.50763755571</v>
      </c>
      <c r="N51" s="167">
        <v>114134.49537383911</v>
      </c>
      <c r="O51" s="168">
        <v>323125.00301139482</v>
      </c>
      <c r="P51" s="169">
        <v>1420537.9652232733</v>
      </c>
      <c r="Q51" s="169">
        <v>155573.70000000013</v>
      </c>
      <c r="R51" s="154">
        <v>9.1309647146225359</v>
      </c>
      <c r="S51" s="154">
        <v>0.10951745311189048</v>
      </c>
      <c r="T51" s="155">
        <v>0.3369840966806934</v>
      </c>
      <c r="U51" t="s">
        <v>269</v>
      </c>
      <c r="V51" t="s">
        <v>196</v>
      </c>
      <c r="W51" s="145">
        <v>615348.24299994216</v>
      </c>
      <c r="X51" s="145">
        <v>133450.23000000001</v>
      </c>
      <c r="Y51" s="146">
        <v>481898.01299994218</v>
      </c>
      <c r="Z51" s="174">
        <v>0.27692629228586596</v>
      </c>
    </row>
    <row r="52" spans="1:26">
      <c r="A52" s="143" t="s">
        <v>269</v>
      </c>
      <c r="B52" s="144" t="s">
        <v>197</v>
      </c>
      <c r="C52" s="167">
        <v>4262.5163046372145</v>
      </c>
      <c r="D52" s="167">
        <v>1774.9366091752795</v>
      </c>
      <c r="E52" s="168">
        <v>6037.4529138124944</v>
      </c>
      <c r="F52" s="169">
        <v>15274.60177659432</v>
      </c>
      <c r="G52" s="169">
        <v>2469.4700000000003</v>
      </c>
      <c r="H52" s="169">
        <v>12805.13177659432</v>
      </c>
      <c r="I52" s="154"/>
      <c r="J52" s="154"/>
      <c r="K52" t="s">
        <v>269</v>
      </c>
      <c r="L52" t="s">
        <v>196</v>
      </c>
      <c r="M52" s="167">
        <v>204753.38613031356</v>
      </c>
      <c r="N52" s="167">
        <v>108497.32861259955</v>
      </c>
      <c r="O52" s="168">
        <v>313250.71474291314</v>
      </c>
      <c r="P52" s="169">
        <v>615348.24299994216</v>
      </c>
      <c r="Q52" s="169">
        <v>133450.23000000001</v>
      </c>
      <c r="R52" s="154">
        <v>4.6110691828702137</v>
      </c>
      <c r="S52" s="154">
        <v>0.21686944184548937</v>
      </c>
      <c r="T52" s="155">
        <v>0.72593194150544627</v>
      </c>
      <c r="U52" t="s">
        <v>269</v>
      </c>
      <c r="V52" t="s">
        <v>197</v>
      </c>
      <c r="W52" s="145">
        <v>15274.60177659432</v>
      </c>
      <c r="X52" s="145">
        <v>2469.4700000000003</v>
      </c>
      <c r="Y52" s="146">
        <v>12805.13177659432</v>
      </c>
      <c r="Z52" s="174">
        <v>0.19285002630849815</v>
      </c>
    </row>
    <row r="53" spans="1:26">
      <c r="A53" s="143" t="s">
        <v>270</v>
      </c>
      <c r="B53" s="144" t="s">
        <v>86</v>
      </c>
      <c r="C53" s="167">
        <v>44125.742765861782</v>
      </c>
      <c r="D53" s="167">
        <v>23790.421644798182</v>
      </c>
      <c r="E53" s="168">
        <v>67916.164410659956</v>
      </c>
      <c r="F53" s="169">
        <v>216645.59663402051</v>
      </c>
      <c r="G53" s="169">
        <v>29976.840000000004</v>
      </c>
      <c r="H53" s="169">
        <v>186668.75663402051</v>
      </c>
      <c r="I53" s="154"/>
      <c r="J53" s="154"/>
      <c r="K53" t="s">
        <v>269</v>
      </c>
      <c r="L53" t="s">
        <v>197</v>
      </c>
      <c r="M53" s="167">
        <v>4800.4382394188351</v>
      </c>
      <c r="N53" s="167">
        <v>2001.7921772769732</v>
      </c>
      <c r="O53" s="168">
        <v>6802.2304166958083</v>
      </c>
      <c r="P53" s="169">
        <v>15274.60177659432</v>
      </c>
      <c r="Q53" s="169">
        <v>2469.4700000000003</v>
      </c>
      <c r="R53" s="154">
        <v>6.1853765288075246</v>
      </c>
      <c r="S53" s="154">
        <v>0.16167164526567462</v>
      </c>
      <c r="T53" s="155">
        <v>0.60700112201308465</v>
      </c>
      <c r="U53" t="s">
        <v>270</v>
      </c>
      <c r="V53" t="s">
        <v>86</v>
      </c>
      <c r="W53" s="145">
        <v>216645.59663402051</v>
      </c>
      <c r="X53" s="145">
        <v>29976.840000000004</v>
      </c>
      <c r="Y53" s="146">
        <v>186668.75663402051</v>
      </c>
      <c r="Z53" s="174">
        <v>0.16058841629706716</v>
      </c>
    </row>
    <row r="54" spans="1:26">
      <c r="A54" s="143" t="s">
        <v>270</v>
      </c>
      <c r="B54" s="144" t="s">
        <v>89</v>
      </c>
      <c r="C54" s="167">
        <v>486644.52729013754</v>
      </c>
      <c r="D54" s="167">
        <v>263627.55216467485</v>
      </c>
      <c r="E54" s="168">
        <v>750272.07945481245</v>
      </c>
      <c r="F54" s="169">
        <v>3589981.042336389</v>
      </c>
      <c r="G54" s="169">
        <v>400555.46999999939</v>
      </c>
      <c r="H54" s="169">
        <v>3189425.5723363897</v>
      </c>
      <c r="I54" s="154"/>
      <c r="J54" s="154"/>
      <c r="K54" t="s">
        <v>270</v>
      </c>
      <c r="L54" t="s">
        <v>86</v>
      </c>
      <c r="M54" s="167">
        <v>48959.571635705361</v>
      </c>
      <c r="N54" s="167">
        <v>26466.737332750414</v>
      </c>
      <c r="O54" s="168">
        <v>75426.308968455778</v>
      </c>
      <c r="P54" s="169">
        <v>216645.59663402051</v>
      </c>
      <c r="Q54" s="169">
        <v>29976.840000000004</v>
      </c>
      <c r="R54" s="154">
        <v>7.2270992083895598</v>
      </c>
      <c r="S54" s="154">
        <v>0.13836810194042343</v>
      </c>
      <c r="T54" s="155">
        <v>0.48652338476333479</v>
      </c>
      <c r="U54" t="s">
        <v>270</v>
      </c>
      <c r="V54" t="s">
        <v>89</v>
      </c>
      <c r="W54" s="145">
        <v>3589981.042336389</v>
      </c>
      <c r="X54" s="145">
        <v>400555.46999999939</v>
      </c>
      <c r="Y54" s="146">
        <v>3189425.5723363897</v>
      </c>
      <c r="Z54" s="174">
        <v>0.12558859296615457</v>
      </c>
    </row>
    <row r="55" spans="1:26">
      <c r="A55" s="143" t="s">
        <v>270</v>
      </c>
      <c r="B55" s="144" t="s">
        <v>90</v>
      </c>
      <c r="C55" s="167">
        <v>6937.4627611187316</v>
      </c>
      <c r="D55" s="167">
        <v>2305.4415491072791</v>
      </c>
      <c r="E55" s="168">
        <v>9242.9043102260111</v>
      </c>
      <c r="F55" s="169">
        <v>22993.046812572909</v>
      </c>
      <c r="G55" s="169">
        <v>2880.2199999999993</v>
      </c>
      <c r="H55" s="169">
        <v>20112.826812572908</v>
      </c>
      <c r="I55" s="154"/>
      <c r="J55" s="154"/>
      <c r="K55" t="s">
        <v>270</v>
      </c>
      <c r="L55" t="s">
        <v>89</v>
      </c>
      <c r="M55" s="167">
        <v>546196.80192489503</v>
      </c>
      <c r="N55" s="167">
        <v>295813.28917090612</v>
      </c>
      <c r="O55" s="168">
        <v>842010.09109580121</v>
      </c>
      <c r="P55" s="169">
        <v>3589981.042336389</v>
      </c>
      <c r="Q55" s="169">
        <v>400555.46999999939</v>
      </c>
      <c r="R55" s="154">
        <v>8.9625065969924069</v>
      </c>
      <c r="S55" s="154">
        <v>0.11157592903034236</v>
      </c>
      <c r="T55" s="155">
        <v>0.34612036844827709</v>
      </c>
      <c r="U55" t="s">
        <v>270</v>
      </c>
      <c r="V55" t="s">
        <v>90</v>
      </c>
      <c r="W55" s="145">
        <v>22993.046812572909</v>
      </c>
      <c r="X55" s="145">
        <v>2880.2199999999993</v>
      </c>
      <c r="Y55" s="146">
        <v>20112.826812572908</v>
      </c>
      <c r="Z55" s="174">
        <v>0.14320314229522024</v>
      </c>
    </row>
    <row r="56" spans="1:26">
      <c r="A56" s="143" t="s">
        <v>270</v>
      </c>
      <c r="B56" s="144" t="s">
        <v>91</v>
      </c>
      <c r="C56" s="167">
        <v>205274.95611974833</v>
      </c>
      <c r="D56" s="167">
        <v>115151.84228387362</v>
      </c>
      <c r="E56" s="168">
        <v>320426.79840362194</v>
      </c>
      <c r="F56" s="169">
        <v>460882.8494431281</v>
      </c>
      <c r="G56" s="169">
        <v>182552.24999999997</v>
      </c>
      <c r="H56" s="169">
        <v>278330.5994431281</v>
      </c>
      <c r="I56" s="154"/>
      <c r="J56" s="154"/>
      <c r="K56" t="s">
        <v>270</v>
      </c>
      <c r="L56" t="s">
        <v>90</v>
      </c>
      <c r="M56" s="167">
        <v>7788.4661231387217</v>
      </c>
      <c r="N56" s="167">
        <v>2585.2469623991437</v>
      </c>
      <c r="O56" s="168">
        <v>10373.713085537865</v>
      </c>
      <c r="P56" s="169">
        <v>22993.046812572909</v>
      </c>
      <c r="Q56" s="169">
        <v>2880.2199999999993</v>
      </c>
      <c r="R56" s="154">
        <v>7.9830869907760222</v>
      </c>
      <c r="S56" s="154">
        <v>0.12526482564394451</v>
      </c>
      <c r="T56" s="155">
        <v>0.57643222290533658</v>
      </c>
      <c r="U56" t="s">
        <v>270</v>
      </c>
      <c r="V56" t="s">
        <v>91</v>
      </c>
      <c r="W56" s="145">
        <v>460882.8494431281</v>
      </c>
      <c r="X56" s="145">
        <v>182552.24999999997</v>
      </c>
      <c r="Y56" s="146">
        <v>278330.5994431281</v>
      </c>
      <c r="Z56" s="174">
        <v>0.65588278962227897</v>
      </c>
    </row>
    <row r="57" spans="1:26">
      <c r="A57" s="143" t="s">
        <v>270</v>
      </c>
      <c r="B57" s="144" t="s">
        <v>92</v>
      </c>
      <c r="C57" s="167">
        <v>268777.75004597625</v>
      </c>
      <c r="D57" s="167">
        <v>144900.56651736281</v>
      </c>
      <c r="E57" s="168">
        <v>413678.31656333909</v>
      </c>
      <c r="F57" s="169">
        <v>1024467.9746490819</v>
      </c>
      <c r="G57" s="169">
        <v>199526.71</v>
      </c>
      <c r="H57" s="169">
        <v>824941.26464908198</v>
      </c>
      <c r="I57" s="154"/>
      <c r="J57" s="154"/>
      <c r="K57" t="s">
        <v>270</v>
      </c>
      <c r="L57" t="s">
        <v>91</v>
      </c>
      <c r="M57" s="167">
        <v>231449.70082912239</v>
      </c>
      <c r="N57" s="167">
        <v>129712.10218101798</v>
      </c>
      <c r="O57" s="168">
        <v>361161.80301014037</v>
      </c>
      <c r="P57" s="169">
        <v>460882.8494431281</v>
      </c>
      <c r="Q57" s="169">
        <v>182552.24999999997</v>
      </c>
      <c r="R57" s="154">
        <v>2.5246626620221235</v>
      </c>
      <c r="S57" s="154">
        <v>0.39609252160407521</v>
      </c>
      <c r="T57" s="155">
        <v>1.1797229028311529</v>
      </c>
      <c r="U57" t="s">
        <v>270</v>
      </c>
      <c r="V57" t="s">
        <v>92</v>
      </c>
      <c r="W57" s="145">
        <v>1024467.9746490819</v>
      </c>
      <c r="X57" s="145">
        <v>199526.71</v>
      </c>
      <c r="Y57" s="146">
        <v>824941.26464908198</v>
      </c>
      <c r="Z57" s="174">
        <v>0.24186777719850849</v>
      </c>
    </row>
    <row r="58" spans="1:26">
      <c r="A58" s="143" t="s">
        <v>271</v>
      </c>
      <c r="B58" s="144" t="s">
        <v>132</v>
      </c>
      <c r="C58" s="167">
        <v>2562359.4824554622</v>
      </c>
      <c r="D58" s="167">
        <v>1371532.2835776245</v>
      </c>
      <c r="E58" s="168">
        <v>3933891.7660330869</v>
      </c>
      <c r="F58" s="169">
        <v>10902883.544395393</v>
      </c>
      <c r="G58" s="169">
        <v>2005218.8900000022</v>
      </c>
      <c r="H58" s="169">
        <v>8897664.6543953903</v>
      </c>
      <c r="I58" s="154"/>
      <c r="J58" s="154"/>
      <c r="K58" t="s">
        <v>270</v>
      </c>
      <c r="L58" t="s">
        <v>92</v>
      </c>
      <c r="M58" s="167">
        <v>302721.51346539182</v>
      </c>
      <c r="N58" s="167">
        <v>163237.82660914978</v>
      </c>
      <c r="O58" s="168">
        <v>465959.34007454163</v>
      </c>
      <c r="P58" s="169">
        <v>1024467.9746490819</v>
      </c>
      <c r="Q58" s="169">
        <v>199526.71</v>
      </c>
      <c r="R58" s="154">
        <v>5.1344903880241493</v>
      </c>
      <c r="S58" s="154">
        <v>0.19476129555767252</v>
      </c>
      <c r="T58" s="155">
        <v>0.64959185308110301</v>
      </c>
      <c r="U58" t="s">
        <v>271</v>
      </c>
      <c r="V58" t="s">
        <v>132</v>
      </c>
      <c r="W58" s="145">
        <v>10902883.544395393</v>
      </c>
      <c r="X58" s="145">
        <v>2005218.8900000022</v>
      </c>
      <c r="Y58" s="146">
        <v>8897664.6543953903</v>
      </c>
      <c r="Z58" s="174">
        <v>0.22536462857244643</v>
      </c>
    </row>
    <row r="59" spans="1:26">
      <c r="A59" s="143" t="s">
        <v>271</v>
      </c>
      <c r="B59" s="144" t="s">
        <v>134</v>
      </c>
      <c r="C59" s="167">
        <v>151080.10596078943</v>
      </c>
      <c r="D59" s="167">
        <v>82202.540762771634</v>
      </c>
      <c r="E59" s="168">
        <v>233282.64672356105</v>
      </c>
      <c r="F59" s="169">
        <v>306610.48840227647</v>
      </c>
      <c r="G59" s="169">
        <v>108508.99999999997</v>
      </c>
      <c r="H59" s="169">
        <v>198101.4884022765</v>
      </c>
      <c r="I59" s="154"/>
      <c r="J59" s="154"/>
      <c r="K59" t="s">
        <v>271</v>
      </c>
      <c r="L59" t="s">
        <v>132</v>
      </c>
      <c r="M59" s="167">
        <v>2878817.9137731087</v>
      </c>
      <c r="N59" s="167">
        <v>1540807.6750554438</v>
      </c>
      <c r="O59" s="168">
        <v>4419625.5888285525</v>
      </c>
      <c r="P59" s="169">
        <v>10902883.544395393</v>
      </c>
      <c r="Q59" s="169">
        <v>2005218.8900000022</v>
      </c>
      <c r="R59" s="154">
        <v>5.4372535580868089</v>
      </c>
      <c r="S59" s="154">
        <v>0.18391638155493106</v>
      </c>
      <c r="T59" s="155">
        <v>0.58927938216227527</v>
      </c>
      <c r="U59" t="s">
        <v>271</v>
      </c>
      <c r="V59" t="s">
        <v>134</v>
      </c>
      <c r="W59" s="145">
        <v>306610.48840227647</v>
      </c>
      <c r="X59" s="145">
        <v>108508.99999999997</v>
      </c>
      <c r="Y59" s="146">
        <v>198101.4884022765</v>
      </c>
      <c r="Z59" s="174">
        <v>0.54774449639497524</v>
      </c>
    </row>
    <row r="60" spans="1:26">
      <c r="A60" s="143" t="s">
        <v>271</v>
      </c>
      <c r="B60" s="144" t="s">
        <v>135</v>
      </c>
      <c r="C60" s="167">
        <v>118328.32251801575</v>
      </c>
      <c r="D60" s="167">
        <v>63244.306938539004</v>
      </c>
      <c r="E60" s="168">
        <v>181572.62945655474</v>
      </c>
      <c r="F60" s="169">
        <v>322503.90464775078</v>
      </c>
      <c r="G60" s="169">
        <v>77562.85000000002</v>
      </c>
      <c r="H60" s="169">
        <v>244941.05464775075</v>
      </c>
      <c r="I60" s="154"/>
      <c r="J60" s="154"/>
      <c r="K60" t="s">
        <v>271</v>
      </c>
      <c r="L60" t="s">
        <v>134</v>
      </c>
      <c r="M60" s="167">
        <v>167011.1650744747</v>
      </c>
      <c r="N60" s="167">
        <v>90737.425955981438</v>
      </c>
      <c r="O60" s="168">
        <v>257748.59103045613</v>
      </c>
      <c r="P60" s="169">
        <v>306610.48840227647</v>
      </c>
      <c r="Q60" s="169">
        <v>108508.99999999997</v>
      </c>
      <c r="R60" s="154">
        <v>2.8256687316469282</v>
      </c>
      <c r="S60" s="154">
        <v>0.35389852632058344</v>
      </c>
      <c r="T60" s="155">
        <v>1.1945370588559971</v>
      </c>
      <c r="U60" t="s">
        <v>271</v>
      </c>
      <c r="V60" t="s">
        <v>135</v>
      </c>
      <c r="W60" s="145">
        <v>322503.90464775078</v>
      </c>
      <c r="X60" s="145">
        <v>77562.85000000002</v>
      </c>
      <c r="Y60" s="146">
        <v>244941.05464775075</v>
      </c>
      <c r="Z60" s="174">
        <v>0.31665924730969663</v>
      </c>
    </row>
    <row r="61" spans="1:26">
      <c r="A61" s="143" t="s">
        <v>272</v>
      </c>
      <c r="B61" s="144" t="s">
        <v>168</v>
      </c>
      <c r="C61" s="167">
        <v>978.63894749323822</v>
      </c>
      <c r="D61" s="167">
        <v>483.04326918019683</v>
      </c>
      <c r="E61" s="168">
        <v>1461.6822166734351</v>
      </c>
      <c r="F61" s="169">
        <v>3627.5767589509678</v>
      </c>
      <c r="G61" s="169">
        <v>628.61</v>
      </c>
      <c r="H61" s="169">
        <v>2998.9667589509677</v>
      </c>
      <c r="I61" s="154"/>
      <c r="J61" s="154"/>
      <c r="K61" t="s">
        <v>271</v>
      </c>
      <c r="L61" t="s">
        <v>135</v>
      </c>
      <c r="M61" s="167">
        <v>132746.81253903103</v>
      </c>
      <c r="N61" s="167">
        <v>70940.288478399321</v>
      </c>
      <c r="O61" s="168">
        <v>203687.10101743037</v>
      </c>
      <c r="P61" s="169">
        <v>322503.90464775078</v>
      </c>
      <c r="Q61" s="169">
        <v>77562.85000000002</v>
      </c>
      <c r="R61" s="154">
        <v>4.1579687266229994</v>
      </c>
      <c r="S61" s="154">
        <v>0.2405020493774073</v>
      </c>
      <c r="T61" s="155">
        <v>0.87208231269206082</v>
      </c>
      <c r="U61" t="s">
        <v>272</v>
      </c>
      <c r="V61" t="s">
        <v>168</v>
      </c>
      <c r="W61" s="145">
        <v>3627.5767589509678</v>
      </c>
      <c r="X61" s="145">
        <v>628.61</v>
      </c>
      <c r="Y61" s="146">
        <v>2998.9667589509677</v>
      </c>
      <c r="Z61" s="174">
        <v>0.20960885882572652</v>
      </c>
    </row>
    <row r="62" spans="1:26">
      <c r="A62" s="143" t="s">
        <v>272</v>
      </c>
      <c r="B62" s="144" t="s">
        <v>170</v>
      </c>
      <c r="C62" s="167">
        <v>840063.67252819566</v>
      </c>
      <c r="D62" s="167">
        <v>470777.32586235815</v>
      </c>
      <c r="E62" s="168">
        <v>1310840.9983905538</v>
      </c>
      <c r="F62" s="169">
        <v>2882472.4926624219</v>
      </c>
      <c r="G62" s="169">
        <v>697388.67000000027</v>
      </c>
      <c r="H62" s="169">
        <v>2185083.8226624215</v>
      </c>
      <c r="I62" s="154"/>
      <c r="J62" s="154"/>
      <c r="K62" t="s">
        <v>272</v>
      </c>
      <c r="L62" t="s">
        <v>168</v>
      </c>
      <c r="M62" s="167">
        <v>1102.1414325196304</v>
      </c>
      <c r="N62" s="167">
        <v>544.28406100332609</v>
      </c>
      <c r="O62" s="168">
        <v>1646.4254935229565</v>
      </c>
      <c r="P62" s="169">
        <v>3627.5767589509678</v>
      </c>
      <c r="Q62" s="169">
        <v>628.61</v>
      </c>
      <c r="R62" s="154">
        <v>5.7707907270819234</v>
      </c>
      <c r="S62" s="154">
        <v>0.17328647793569585</v>
      </c>
      <c r="T62" s="155">
        <v>0.62715020100108287</v>
      </c>
      <c r="U62" t="s">
        <v>272</v>
      </c>
      <c r="V62" t="s">
        <v>170</v>
      </c>
      <c r="W62" s="145">
        <v>2882472.4926624219</v>
      </c>
      <c r="X62" s="145">
        <v>697388.67000000027</v>
      </c>
      <c r="Y62" s="146">
        <v>2185083.8226624215</v>
      </c>
      <c r="Z62" s="174">
        <v>0.31915877220227878</v>
      </c>
    </row>
    <row r="63" spans="1:26">
      <c r="A63" s="143" t="s">
        <v>272</v>
      </c>
      <c r="B63" s="144" t="s">
        <v>171</v>
      </c>
      <c r="C63" s="167">
        <v>1761.5501054878287</v>
      </c>
      <c r="D63" s="167">
        <v>1021.3721145972306</v>
      </c>
      <c r="E63" s="168">
        <v>2782.9222200850591</v>
      </c>
      <c r="F63" s="169">
        <v>5441.3651384264522</v>
      </c>
      <c r="G63" s="169">
        <v>1399.53</v>
      </c>
      <c r="H63" s="169">
        <v>4041.8351384264524</v>
      </c>
      <c r="I63" s="154"/>
      <c r="J63" s="154"/>
      <c r="K63" t="s">
        <v>272</v>
      </c>
      <c r="L63" t="s">
        <v>170</v>
      </c>
      <c r="M63" s="167">
        <v>942477.87699528667</v>
      </c>
      <c r="N63" s="167">
        <v>528302.74053792038</v>
      </c>
      <c r="O63" s="168">
        <v>1470780.6175332069</v>
      </c>
      <c r="P63" s="169">
        <v>2882472.4926624219</v>
      </c>
      <c r="Q63" s="169">
        <v>697388.67000000027</v>
      </c>
      <c r="R63" s="154">
        <v>4.1332367683323863</v>
      </c>
      <c r="S63" s="154">
        <v>0.24194113622081814</v>
      </c>
      <c r="T63" s="155">
        <v>0.75219079906311881</v>
      </c>
      <c r="U63" t="s">
        <v>272</v>
      </c>
      <c r="V63" t="s">
        <v>171</v>
      </c>
      <c r="W63" s="145">
        <v>5441.3651384264522</v>
      </c>
      <c r="X63" s="145">
        <v>1399.53</v>
      </c>
      <c r="Y63" s="146">
        <v>4041.8351384264524</v>
      </c>
      <c r="Z63" s="174">
        <v>0.34626103046470574</v>
      </c>
    </row>
    <row r="64" spans="1:26">
      <c r="A64" s="143" t="s">
        <v>273</v>
      </c>
      <c r="B64" s="144" t="s">
        <v>172</v>
      </c>
      <c r="C64" s="167">
        <v>1627541.8122777548</v>
      </c>
      <c r="D64" s="167">
        <v>810154.66800801537</v>
      </c>
      <c r="E64" s="168">
        <v>2437696.4802857703</v>
      </c>
      <c r="F64" s="169">
        <v>5034955.593339284</v>
      </c>
      <c r="G64" s="169">
        <v>1226723.4200000016</v>
      </c>
      <c r="H64" s="169">
        <v>3808232.1733392822</v>
      </c>
      <c r="I64" s="154"/>
      <c r="J64" s="154"/>
      <c r="K64" t="s">
        <v>272</v>
      </c>
      <c r="L64" t="s">
        <v>171</v>
      </c>
      <c r="M64" s="167">
        <v>1983.8545785353349</v>
      </c>
      <c r="N64" s="167">
        <v>1150.447292164615</v>
      </c>
      <c r="O64" s="168">
        <v>3134.3018706999501</v>
      </c>
      <c r="P64" s="169">
        <v>5441.3651384264522</v>
      </c>
      <c r="Q64" s="169">
        <v>1399.53</v>
      </c>
      <c r="R64" s="154">
        <v>3.8879946399337295</v>
      </c>
      <c r="S64" s="154">
        <v>0.25720200067380877</v>
      </c>
      <c r="T64" s="155">
        <v>0.83321588523483192</v>
      </c>
      <c r="U64" t="s">
        <v>273</v>
      </c>
      <c r="V64" t="s">
        <v>172</v>
      </c>
      <c r="W64" s="145">
        <v>5034955.593339284</v>
      </c>
      <c r="X64" s="145">
        <v>1226723.4200000016</v>
      </c>
      <c r="Y64" s="146">
        <v>3808232.1733392822</v>
      </c>
      <c r="Z64" s="174">
        <v>0.32212411538037561</v>
      </c>
    </row>
    <row r="65" spans="1:26">
      <c r="A65" s="143" t="s">
        <v>274</v>
      </c>
      <c r="B65" s="144" t="s">
        <v>225</v>
      </c>
      <c r="C65" s="167">
        <v>600166.64519935322</v>
      </c>
      <c r="D65" s="167">
        <v>91250.727124785015</v>
      </c>
      <c r="E65" s="168">
        <v>691417.37232413818</v>
      </c>
      <c r="F65" s="169">
        <v>552958.44020712888</v>
      </c>
      <c r="G65" s="169">
        <v>156265.60000000001</v>
      </c>
      <c r="H65" s="169">
        <v>396692.8402071289</v>
      </c>
      <c r="I65" s="154"/>
      <c r="J65" s="154"/>
      <c r="K65" t="s">
        <v>273</v>
      </c>
      <c r="L65" t="s">
        <v>172</v>
      </c>
      <c r="M65" s="167">
        <v>1824044.0708199884</v>
      </c>
      <c r="N65" s="167">
        <v>907438.96006245608</v>
      </c>
      <c r="O65" s="168">
        <v>2731483.0308824442</v>
      </c>
      <c r="P65" s="169">
        <v>5034955.593339284</v>
      </c>
      <c r="Q65" s="169">
        <v>1226723.4200000016</v>
      </c>
      <c r="R65" s="154">
        <v>4.1043934690178796</v>
      </c>
      <c r="S65" s="154">
        <v>0.24364135835136808</v>
      </c>
      <c r="T65" s="155">
        <v>0.78614525540577485</v>
      </c>
      <c r="U65" t="s">
        <v>274</v>
      </c>
      <c r="V65" t="s">
        <v>225</v>
      </c>
      <c r="W65" s="145">
        <v>552958.44020712888</v>
      </c>
      <c r="X65" s="145">
        <v>156265.60000000001</v>
      </c>
      <c r="Y65" s="146">
        <v>396692.8402071289</v>
      </c>
      <c r="Z65" s="174">
        <v>0.39392089839183286</v>
      </c>
    </row>
    <row r="66" spans="1:26">
      <c r="A66" s="143" t="s">
        <v>274</v>
      </c>
      <c r="B66" s="144" t="s">
        <v>227</v>
      </c>
      <c r="C66" s="167">
        <v>5490860.4164663944</v>
      </c>
      <c r="D66" s="167">
        <v>3144271.7539801584</v>
      </c>
      <c r="E66" s="168">
        <v>8635132.1704465523</v>
      </c>
      <c r="F66" s="169">
        <v>18903231.946961045</v>
      </c>
      <c r="G66" s="169">
        <v>5018169.7699999996</v>
      </c>
      <c r="H66" s="169">
        <v>13885062.176961046</v>
      </c>
      <c r="I66" s="154"/>
      <c r="J66" s="154"/>
      <c r="K66" t="s">
        <v>274</v>
      </c>
      <c r="L66" t="s">
        <v>225</v>
      </c>
      <c r="M66" s="167">
        <v>670199.9590992704</v>
      </c>
      <c r="N66" s="167">
        <v>101647.80614432693</v>
      </c>
      <c r="O66" s="168">
        <v>771847.76524359733</v>
      </c>
      <c r="P66" s="169">
        <v>552958.44020712888</v>
      </c>
      <c r="Q66" s="169">
        <v>156265.60000000001</v>
      </c>
      <c r="R66" s="154">
        <v>3.538580725425998</v>
      </c>
      <c r="S66" s="154">
        <v>0.28259917678707563</v>
      </c>
      <c r="T66" s="155">
        <v>1.6784504905937265</v>
      </c>
      <c r="U66" t="s">
        <v>274</v>
      </c>
      <c r="V66" t="s">
        <v>227</v>
      </c>
      <c r="W66" s="145">
        <v>18903231.946961045</v>
      </c>
      <c r="X66" s="145">
        <v>5018169.7699999996</v>
      </c>
      <c r="Y66" s="146">
        <v>13885062.176961046</v>
      </c>
      <c r="Z66" s="174">
        <v>0.3614077996947293</v>
      </c>
    </row>
    <row r="67" spans="1:26">
      <c r="A67" s="143" t="s">
        <v>275</v>
      </c>
      <c r="B67" s="144" t="s">
        <v>63</v>
      </c>
      <c r="C67" s="167">
        <v>266037.56099299516</v>
      </c>
      <c r="D67" s="167">
        <v>188975.41492288178</v>
      </c>
      <c r="E67" s="168">
        <v>455012.97591587692</v>
      </c>
      <c r="F67" s="169">
        <v>799306.39201198251</v>
      </c>
      <c r="G67" s="169">
        <v>291003.50000000006</v>
      </c>
      <c r="H67" s="169">
        <v>508302.89201198245</v>
      </c>
      <c r="I67" s="154"/>
      <c r="J67" s="154"/>
      <c r="K67" t="s">
        <v>274</v>
      </c>
      <c r="L67" t="s">
        <v>227</v>
      </c>
      <c r="M67" s="167">
        <v>6181568.406556935</v>
      </c>
      <c r="N67" s="167">
        <v>3536895.6999168051</v>
      </c>
      <c r="O67" s="168">
        <v>9718464.1064737402</v>
      </c>
      <c r="P67" s="169">
        <v>18903231.946961045</v>
      </c>
      <c r="Q67" s="169">
        <v>5018169.7699999996</v>
      </c>
      <c r="R67" s="154">
        <v>3.7669574393376983</v>
      </c>
      <c r="S67" s="154">
        <v>0.2654662326569367</v>
      </c>
      <c r="T67" s="155">
        <v>0.77958276753001787</v>
      </c>
      <c r="U67" t="s">
        <v>275</v>
      </c>
      <c r="V67" t="s">
        <v>63</v>
      </c>
      <c r="W67" s="145">
        <v>799306.39201198251</v>
      </c>
      <c r="X67" s="145">
        <v>291003.50000000006</v>
      </c>
      <c r="Y67" s="146">
        <v>508302.89201198245</v>
      </c>
      <c r="Z67" s="174">
        <v>0.57250018556483073</v>
      </c>
    </row>
    <row r="68" spans="1:26">
      <c r="A68" s="143" t="s">
        <v>275</v>
      </c>
      <c r="B68" s="144" t="s">
        <v>66</v>
      </c>
      <c r="C68" s="167">
        <v>166651.3389920152</v>
      </c>
      <c r="D68" s="167">
        <v>82727.048084110225</v>
      </c>
      <c r="E68" s="168">
        <v>249378.38707612542</v>
      </c>
      <c r="F68" s="169">
        <v>1179423.9305495764</v>
      </c>
      <c r="G68" s="169">
        <v>109901.29000000014</v>
      </c>
      <c r="H68" s="169">
        <v>1069522.6405495764</v>
      </c>
      <c r="I68" s="154"/>
      <c r="J68" s="154"/>
      <c r="K68" t="s">
        <v>275</v>
      </c>
      <c r="L68" t="s">
        <v>63</v>
      </c>
      <c r="M68" s="167">
        <v>300664.18279135518</v>
      </c>
      <c r="N68" s="167">
        <v>213422.51393999736</v>
      </c>
      <c r="O68" s="168">
        <v>514086.69673135254</v>
      </c>
      <c r="P68" s="169">
        <v>799306.39201198251</v>
      </c>
      <c r="Q68" s="169">
        <v>291003.50000000006</v>
      </c>
      <c r="R68" s="154">
        <v>2.7467243246627011</v>
      </c>
      <c r="S68" s="154">
        <v>0.36407002734895882</v>
      </c>
      <c r="T68" s="155">
        <v>1.0072360296091356</v>
      </c>
      <c r="U68" t="s">
        <v>275</v>
      </c>
      <c r="V68" t="s">
        <v>66</v>
      </c>
      <c r="W68" s="145">
        <v>1179423.9305495764</v>
      </c>
      <c r="X68" s="145">
        <v>109901.29000000014</v>
      </c>
      <c r="Y68" s="146">
        <v>1069522.6405495764</v>
      </c>
      <c r="Z68" s="174">
        <v>0.10275732914221165</v>
      </c>
    </row>
    <row r="69" spans="1:26">
      <c r="A69" s="143" t="s">
        <v>275</v>
      </c>
      <c r="B69" s="144" t="s">
        <v>67</v>
      </c>
      <c r="C69" s="167">
        <v>875446.90736311791</v>
      </c>
      <c r="D69" s="167">
        <v>364726.41023620998</v>
      </c>
      <c r="E69" s="168">
        <v>1240173.3175993278</v>
      </c>
      <c r="F69" s="169">
        <v>2200575.9243213031</v>
      </c>
      <c r="G69" s="169">
        <v>610297.17999999982</v>
      </c>
      <c r="H69" s="169">
        <v>1590278.7443213034</v>
      </c>
      <c r="I69" s="154"/>
      <c r="J69" s="154"/>
      <c r="K69" t="s">
        <v>275</v>
      </c>
      <c r="L69" t="s">
        <v>66</v>
      </c>
      <c r="M69" s="167">
        <v>187388.53556017095</v>
      </c>
      <c r="N69" s="167">
        <v>93037.640115655682</v>
      </c>
      <c r="O69" s="168">
        <v>280426.17567582661</v>
      </c>
      <c r="P69" s="169">
        <v>1179423.9305495764</v>
      </c>
      <c r="Q69" s="169">
        <v>109901.29000000014</v>
      </c>
      <c r="R69" s="154">
        <v>10.731665939040159</v>
      </c>
      <c r="S69" s="154">
        <v>9.3182177462508689E-2</v>
      </c>
      <c r="T69" s="155">
        <v>0.3309475546201151</v>
      </c>
      <c r="U69" t="s">
        <v>275</v>
      </c>
      <c r="V69" t="s">
        <v>67</v>
      </c>
      <c r="W69" s="145">
        <v>2200575.9243213031</v>
      </c>
      <c r="X69" s="145">
        <v>610297.17999999982</v>
      </c>
      <c r="Y69" s="146">
        <v>1590278.7443213034</v>
      </c>
      <c r="Z69" s="174">
        <v>0.3837674257920497</v>
      </c>
    </row>
    <row r="70" spans="1:26">
      <c r="A70" s="143" t="s">
        <v>275</v>
      </c>
      <c r="B70" s="144" t="s">
        <v>68</v>
      </c>
      <c r="C70" s="167">
        <v>663560.70146474859</v>
      </c>
      <c r="D70" s="167">
        <v>334482.72264617321</v>
      </c>
      <c r="E70" s="168">
        <v>998043.4241109218</v>
      </c>
      <c r="F70" s="169">
        <v>6258032.6466555186</v>
      </c>
      <c r="G70" s="169">
        <v>529748.15999999957</v>
      </c>
      <c r="H70" s="169">
        <v>5728284.4866555193</v>
      </c>
      <c r="I70" s="154"/>
      <c r="J70" s="154"/>
      <c r="K70" t="s">
        <v>275</v>
      </c>
      <c r="L70" t="s">
        <v>67</v>
      </c>
      <c r="M70" s="167">
        <v>987298.29525108496</v>
      </c>
      <c r="N70" s="167">
        <v>410783.82820739644</v>
      </c>
      <c r="O70" s="168">
        <v>1398082.1234584814</v>
      </c>
      <c r="P70" s="169">
        <v>2200575.9243213031</v>
      </c>
      <c r="Q70" s="169">
        <v>610297.17999999982</v>
      </c>
      <c r="R70" s="154">
        <v>3.6057448673141566</v>
      </c>
      <c r="S70" s="154">
        <v>0.27733520723136434</v>
      </c>
      <c r="T70" s="155">
        <v>0.91266076360346482</v>
      </c>
      <c r="U70" t="s">
        <v>275</v>
      </c>
      <c r="V70" t="s">
        <v>68</v>
      </c>
      <c r="W70" s="145">
        <v>6258032.6466555186</v>
      </c>
      <c r="X70" s="145">
        <v>529748.15999999957</v>
      </c>
      <c r="Y70" s="146">
        <v>5728284.4866555193</v>
      </c>
      <c r="Z70" s="174">
        <v>9.2479373402995044E-2</v>
      </c>
    </row>
    <row r="71" spans="1:26">
      <c r="A71" s="143" t="s">
        <v>276</v>
      </c>
      <c r="B71" s="144" t="s">
        <v>71</v>
      </c>
      <c r="C71" s="167">
        <v>682502.8019817844</v>
      </c>
      <c r="D71" s="167">
        <v>322494.58774654876</v>
      </c>
      <c r="E71" s="168">
        <v>1004997.3897283331</v>
      </c>
      <c r="F71" s="169">
        <v>907256.94741363882</v>
      </c>
      <c r="G71" s="169">
        <v>463977.32000000012</v>
      </c>
      <c r="H71" s="169">
        <v>443279.62741363869</v>
      </c>
      <c r="I71" s="154"/>
      <c r="J71" s="154"/>
      <c r="K71" t="s">
        <v>275</v>
      </c>
      <c r="L71" t="s">
        <v>68</v>
      </c>
      <c r="M71" s="167">
        <v>747447.82750297966</v>
      </c>
      <c r="N71" s="167">
        <v>376548.85115972452</v>
      </c>
      <c r="O71" s="168">
        <v>1123996.6786627043</v>
      </c>
      <c r="P71" s="169">
        <v>6258032.6466555186</v>
      </c>
      <c r="Q71" s="169">
        <v>529748.15999999957</v>
      </c>
      <c r="R71" s="154">
        <v>11.813222053768953</v>
      </c>
      <c r="S71" s="154">
        <v>8.4650910263805182E-2</v>
      </c>
      <c r="T71" s="155">
        <v>0.2642595416223204</v>
      </c>
      <c r="U71" t="s">
        <v>276</v>
      </c>
      <c r="V71" t="s">
        <v>71</v>
      </c>
      <c r="W71" s="145">
        <v>907256.94741363882</v>
      </c>
      <c r="X71" s="145">
        <v>463977.32000000012</v>
      </c>
      <c r="Y71" s="146">
        <v>443279.62741363869</v>
      </c>
      <c r="Z71" s="174">
        <v>1.0466921809764285</v>
      </c>
    </row>
    <row r="72" spans="1:26">
      <c r="A72" s="143" t="s">
        <v>276</v>
      </c>
      <c r="B72" s="144" t="s">
        <v>72</v>
      </c>
      <c r="C72" s="167">
        <v>586987.64070644428</v>
      </c>
      <c r="D72" s="167">
        <v>372506.91579372279</v>
      </c>
      <c r="E72" s="168">
        <v>959494.55650016712</v>
      </c>
      <c r="F72" s="169">
        <v>564450.94369277102</v>
      </c>
      <c r="G72" s="169">
        <v>278673.93000000011</v>
      </c>
      <c r="H72" s="169">
        <v>285777.01369277091</v>
      </c>
      <c r="I72" s="154"/>
      <c r="J72" s="154"/>
      <c r="K72" t="s">
        <v>276</v>
      </c>
      <c r="L72" t="s">
        <v>71</v>
      </c>
      <c r="M72" s="167">
        <v>769809.05256721121</v>
      </c>
      <c r="N72" s="167">
        <v>363616.15491175151</v>
      </c>
      <c r="O72" s="168">
        <v>1133425.2074789628</v>
      </c>
      <c r="P72" s="169">
        <v>907256.94741363882</v>
      </c>
      <c r="Q72" s="169">
        <v>463977.32000000012</v>
      </c>
      <c r="R72" s="154">
        <v>1.9553907234380306</v>
      </c>
      <c r="S72" s="154">
        <v>0.51140674240377293</v>
      </c>
      <c r="T72" s="155">
        <v>1.7606947315562096</v>
      </c>
      <c r="U72" t="s">
        <v>276</v>
      </c>
      <c r="V72" t="s">
        <v>72</v>
      </c>
      <c r="W72" s="145">
        <v>564450.94369277102</v>
      </c>
      <c r="X72" s="145">
        <v>278673.93000000011</v>
      </c>
      <c r="Y72" s="146">
        <v>285777.01369277091</v>
      </c>
      <c r="Z72" s="174">
        <v>0.97514466401273592</v>
      </c>
    </row>
    <row r="73" spans="1:26">
      <c r="A73" s="143" t="s">
        <v>276</v>
      </c>
      <c r="B73" s="144" t="s">
        <v>73</v>
      </c>
      <c r="C73" s="167">
        <v>596208.59434504714</v>
      </c>
      <c r="D73" s="167">
        <v>312390.83943442983</v>
      </c>
      <c r="E73" s="168">
        <v>908599.43377947691</v>
      </c>
      <c r="F73" s="169">
        <v>1897948.1602831394</v>
      </c>
      <c r="G73" s="169">
        <v>384723.26000000007</v>
      </c>
      <c r="H73" s="169">
        <v>1513224.9002831394</v>
      </c>
      <c r="I73" s="154"/>
      <c r="J73" s="154"/>
      <c r="K73" t="s">
        <v>276</v>
      </c>
      <c r="L73" t="s">
        <v>72</v>
      </c>
      <c r="M73" s="167">
        <v>662191.06468962773</v>
      </c>
      <c r="N73" s="167">
        <v>420024.01137869922</v>
      </c>
      <c r="O73" s="168">
        <v>1082215.0760683268</v>
      </c>
      <c r="P73" s="169">
        <v>564450.94369277102</v>
      </c>
      <c r="Q73" s="169">
        <v>278673.93000000011</v>
      </c>
      <c r="R73" s="154">
        <v>2.0254888704256291</v>
      </c>
      <c r="S73" s="154">
        <v>0.49370797075269218</v>
      </c>
      <c r="T73" s="155">
        <v>2.4109960684361167</v>
      </c>
      <c r="U73" t="s">
        <v>276</v>
      </c>
      <c r="V73" t="s">
        <v>73</v>
      </c>
      <c r="W73" s="145">
        <v>1897948.1602831394</v>
      </c>
      <c r="X73" s="145">
        <v>384723.26000000007</v>
      </c>
      <c r="Y73" s="146">
        <v>1513224.9002831394</v>
      </c>
      <c r="Z73" s="174">
        <v>0.25424063530015567</v>
      </c>
    </row>
    <row r="74" spans="1:26">
      <c r="A74" s="143" t="s">
        <v>276</v>
      </c>
      <c r="B74" s="144" t="s">
        <v>69</v>
      </c>
      <c r="C74" s="167">
        <v>594751.50968989066</v>
      </c>
      <c r="D74" s="167">
        <v>412388.25143852568</v>
      </c>
      <c r="E74" s="168">
        <v>1007139.7611284163</v>
      </c>
      <c r="F74" s="169">
        <v>898550.76319215633</v>
      </c>
      <c r="G74" s="169">
        <v>629545.89999999991</v>
      </c>
      <c r="H74" s="169">
        <v>269004.86319215642</v>
      </c>
      <c r="I74" s="154"/>
      <c r="J74" s="154"/>
      <c r="K74" t="s">
        <v>276</v>
      </c>
      <c r="L74" t="s">
        <v>73</v>
      </c>
      <c r="M74" s="167">
        <v>671596.00491379527</v>
      </c>
      <c r="N74" s="167">
        <v>351762.05605510535</v>
      </c>
      <c r="O74" s="168">
        <v>1023358.0609689006</v>
      </c>
      <c r="P74" s="169">
        <v>1897948.1602831394</v>
      </c>
      <c r="Q74" s="169">
        <v>384723.26000000007</v>
      </c>
      <c r="R74" s="154">
        <v>4.9332815496602391</v>
      </c>
      <c r="S74" s="154">
        <v>0.20270483043256901</v>
      </c>
      <c r="T74" s="155">
        <v>0.74189661785011052</v>
      </c>
      <c r="U74" t="s">
        <v>276</v>
      </c>
      <c r="V74" t="s">
        <v>69</v>
      </c>
      <c r="W74" s="145">
        <v>898550.76319215633</v>
      </c>
      <c r="X74" s="145">
        <v>629545.89999999991</v>
      </c>
      <c r="Y74" s="146">
        <v>269004.86319215642</v>
      </c>
      <c r="Z74" s="174">
        <v>2.3402770214986806</v>
      </c>
    </row>
    <row r="75" spans="1:26">
      <c r="A75" s="143" t="s">
        <v>277</v>
      </c>
      <c r="B75" s="144" t="s">
        <v>121</v>
      </c>
      <c r="C75" s="167">
        <v>1423745.6883453294</v>
      </c>
      <c r="D75" s="167">
        <v>683970.03879952943</v>
      </c>
      <c r="E75" s="168">
        <v>2107715.7271448588</v>
      </c>
      <c r="F75" s="169">
        <v>3768715.2158211404</v>
      </c>
      <c r="G75" s="169">
        <v>1131027.6400000006</v>
      </c>
      <c r="H75" s="169">
        <v>2637687.5758211398</v>
      </c>
      <c r="I75" s="154"/>
      <c r="J75" s="154"/>
      <c r="K75" t="s">
        <v>276</v>
      </c>
      <c r="L75" t="s">
        <v>69</v>
      </c>
      <c r="M75" s="167">
        <v>672183.81367780571</v>
      </c>
      <c r="N75" s="167">
        <v>465828.35742507025</v>
      </c>
      <c r="O75" s="168">
        <v>1138012.1711028758</v>
      </c>
      <c r="P75" s="169">
        <v>898550.76319215633</v>
      </c>
      <c r="Q75" s="169">
        <v>629545.89999999991</v>
      </c>
      <c r="R75" s="154">
        <v>1.427299841349386</v>
      </c>
      <c r="S75" s="154">
        <v>0.70062363284128737</v>
      </c>
      <c r="T75" s="155">
        <v>1.9671209947265729</v>
      </c>
      <c r="U75" t="s">
        <v>277</v>
      </c>
      <c r="V75" t="s">
        <v>121</v>
      </c>
      <c r="W75" s="145">
        <v>3768715.2158211404</v>
      </c>
      <c r="X75" s="145">
        <v>1131027.6400000006</v>
      </c>
      <c r="Y75" s="146">
        <v>2637687.5758211398</v>
      </c>
      <c r="Z75" s="174">
        <v>0.42879515010336272</v>
      </c>
    </row>
    <row r="76" spans="1:26">
      <c r="A76" s="143" t="s">
        <v>278</v>
      </c>
      <c r="B76" s="144" t="s">
        <v>74</v>
      </c>
      <c r="C76" s="167">
        <v>11344817.629984949</v>
      </c>
      <c r="D76" s="167">
        <v>6109972.2061600629</v>
      </c>
      <c r="E76" s="168">
        <v>17454789.836145014</v>
      </c>
      <c r="F76" s="169">
        <v>31019408.865789618</v>
      </c>
      <c r="G76" s="169">
        <v>9680599.3000000007</v>
      </c>
      <c r="H76" s="169">
        <v>21338809.565789618</v>
      </c>
      <c r="I76" s="154"/>
      <c r="J76" s="154"/>
      <c r="K76" t="s">
        <v>277</v>
      </c>
      <c r="L76" t="s">
        <v>121</v>
      </c>
      <c r="M76" s="167">
        <v>1601264.5492600205</v>
      </c>
      <c r="N76" s="167">
        <v>768841.18298695865</v>
      </c>
      <c r="O76" s="168">
        <v>2370105.7322469791</v>
      </c>
      <c r="P76" s="169">
        <v>3768715.2158211404</v>
      </c>
      <c r="Q76" s="169">
        <v>1131027.6400000006</v>
      </c>
      <c r="R76" s="154">
        <v>3.3321159293871356</v>
      </c>
      <c r="S76" s="154">
        <v>0.30010960638573175</v>
      </c>
      <c r="T76" s="155">
        <v>0.92899918718961649</v>
      </c>
      <c r="U76" t="s">
        <v>278</v>
      </c>
      <c r="V76" t="s">
        <v>74</v>
      </c>
      <c r="W76" s="145">
        <v>31019408.865789618</v>
      </c>
      <c r="X76" s="145">
        <v>9680599.3000000007</v>
      </c>
      <c r="Y76" s="146">
        <v>21338809.565789618</v>
      </c>
      <c r="Z76" s="174">
        <v>0.45366163797252956</v>
      </c>
    </row>
    <row r="77" spans="1:26">
      <c r="A77" s="143" t="s">
        <v>278</v>
      </c>
      <c r="B77" s="144" t="s">
        <v>76</v>
      </c>
      <c r="C77" s="167">
        <v>6002.3188779585271</v>
      </c>
      <c r="D77" s="167">
        <v>3072.7925553873679</v>
      </c>
      <c r="E77" s="168">
        <v>9075.1114333458954</v>
      </c>
      <c r="F77" s="169">
        <v>4353.0921107411614</v>
      </c>
      <c r="G77" s="169">
        <v>4561.0300000000007</v>
      </c>
      <c r="H77" s="169">
        <v>0</v>
      </c>
      <c r="I77" s="154"/>
      <c r="J77" s="154"/>
      <c r="K77" t="s">
        <v>278</v>
      </c>
      <c r="L77" t="s">
        <v>74</v>
      </c>
      <c r="M77" s="167">
        <v>12786653.027583413</v>
      </c>
      <c r="N77" s="167">
        <v>6883124.6613127906</v>
      </c>
      <c r="O77" s="168">
        <v>19669777.688896202</v>
      </c>
      <c r="P77" s="169">
        <v>31019408.865789618</v>
      </c>
      <c r="Q77" s="169">
        <v>9680599.3000000007</v>
      </c>
      <c r="R77" s="154">
        <v>3.2042860059076732</v>
      </c>
      <c r="S77" s="154">
        <v>0.31208200458895413</v>
      </c>
      <c r="T77" s="155">
        <v>0.94619394959733927</v>
      </c>
      <c r="U77" t="s">
        <v>278</v>
      </c>
      <c r="V77" t="s">
        <v>76</v>
      </c>
      <c r="W77" s="145">
        <v>4353.0921107411614</v>
      </c>
      <c r="X77" s="145">
        <v>4561.0300000000007</v>
      </c>
      <c r="Y77" s="146">
        <v>0</v>
      </c>
      <c r="Z77" s="174" t="s">
        <v>279</v>
      </c>
    </row>
    <row r="78" spans="1:26">
      <c r="A78" s="143" t="s">
        <v>278</v>
      </c>
      <c r="B78" s="144" t="s">
        <v>77</v>
      </c>
      <c r="C78" s="167">
        <v>2131.2581523186077</v>
      </c>
      <c r="D78" s="167">
        <v>1218.9514190019365</v>
      </c>
      <c r="E78" s="168">
        <v>3350.2095713205445</v>
      </c>
      <c r="F78" s="169">
        <v>6166.8804902166457</v>
      </c>
      <c r="G78" s="169">
        <v>1763.4900000000002</v>
      </c>
      <c r="H78" s="169">
        <v>4403.390490216645</v>
      </c>
      <c r="I78" s="154"/>
      <c r="J78" s="154"/>
      <c r="K78" t="s">
        <v>278</v>
      </c>
      <c r="L78" t="s">
        <v>76</v>
      </c>
      <c r="M78" s="167">
        <v>6759.8007861203996</v>
      </c>
      <c r="N78" s="167">
        <v>3467.7625835795398</v>
      </c>
      <c r="O78" s="168">
        <v>10227.563369699939</v>
      </c>
      <c r="P78" s="169">
        <v>4353.0921107411614</v>
      </c>
      <c r="Q78" s="169">
        <v>4561.0300000000007</v>
      </c>
      <c r="R78" s="154">
        <v>0.95440988345640365</v>
      </c>
      <c r="S78" s="154">
        <v>1.0477678587930077</v>
      </c>
      <c r="T78" s="155">
        <v>3.3972617609467544</v>
      </c>
      <c r="U78" t="s">
        <v>278</v>
      </c>
      <c r="V78" t="s">
        <v>77</v>
      </c>
      <c r="W78" s="145">
        <v>6166.8804902166457</v>
      </c>
      <c r="X78" s="145">
        <v>1763.4900000000002</v>
      </c>
      <c r="Y78" s="146">
        <v>4403.390490216645</v>
      </c>
      <c r="Z78" s="174">
        <v>0.40048458203243231</v>
      </c>
    </row>
    <row r="79" spans="1:26">
      <c r="A79" s="143" t="s">
        <v>280</v>
      </c>
      <c r="B79" s="144" t="s">
        <v>136</v>
      </c>
      <c r="C79" s="167">
        <v>818642.3533441769</v>
      </c>
      <c r="D79" s="167">
        <v>434643.35201500938</v>
      </c>
      <c r="E79" s="168">
        <v>1253285.7053591863</v>
      </c>
      <c r="F79" s="169">
        <v>1955626.6307504631</v>
      </c>
      <c r="G79" s="169">
        <v>666431.79999999981</v>
      </c>
      <c r="H79" s="169">
        <v>1289194.8307504633</v>
      </c>
      <c r="I79" s="154"/>
      <c r="J79" s="154"/>
      <c r="K79" t="s">
        <v>278</v>
      </c>
      <c r="L79" t="s">
        <v>77</v>
      </c>
      <c r="M79" s="167">
        <v>2424.711151543187</v>
      </c>
      <c r="N79" s="167">
        <v>1374.5567523092388</v>
      </c>
      <c r="O79" s="168">
        <v>3799.2679038524257</v>
      </c>
      <c r="P79" s="169">
        <v>6166.8804902166457</v>
      </c>
      <c r="Q79" s="169">
        <v>1763.4900000000002</v>
      </c>
      <c r="R79" s="154">
        <v>3.4969750269163109</v>
      </c>
      <c r="S79" s="154">
        <v>0.28596143589901935</v>
      </c>
      <c r="T79" s="155">
        <v>0.90203757194214784</v>
      </c>
      <c r="U79" t="s">
        <v>280</v>
      </c>
      <c r="V79" t="s">
        <v>136</v>
      </c>
      <c r="W79" s="145">
        <v>1955626.6307504631</v>
      </c>
      <c r="X79" s="145">
        <v>666431.79999999981</v>
      </c>
      <c r="Y79" s="146">
        <v>1289194.8307504633</v>
      </c>
      <c r="Z79" s="174">
        <v>0.51693645064653104</v>
      </c>
    </row>
    <row r="80" spans="1:26">
      <c r="A80" s="143" t="s">
        <v>281</v>
      </c>
      <c r="B80" s="144" t="s">
        <v>207</v>
      </c>
      <c r="C80" s="167">
        <v>1413.5895908235664</v>
      </c>
      <c r="D80" s="167">
        <v>461.02860256352074</v>
      </c>
      <c r="E80" s="168">
        <v>1874.6181933870871</v>
      </c>
      <c r="F80" s="169">
        <v>3990.3344348460646</v>
      </c>
      <c r="G80" s="169">
        <v>739.35</v>
      </c>
      <c r="H80" s="169">
        <v>3250.9844348460647</v>
      </c>
      <c r="I80" s="154"/>
      <c r="J80" s="154"/>
      <c r="K80" t="s">
        <v>280</v>
      </c>
      <c r="L80" t="s">
        <v>136</v>
      </c>
      <c r="M80" s="167">
        <v>922712.80730543449</v>
      </c>
      <c r="N80" s="167">
        <v>489562.72916644928</v>
      </c>
      <c r="O80" s="168">
        <v>1412275.5364718838</v>
      </c>
      <c r="P80" s="169">
        <v>1955626.6307504631</v>
      </c>
      <c r="Q80" s="169">
        <v>666431.79999999981</v>
      </c>
      <c r="R80" s="154">
        <v>2.9344737612317773</v>
      </c>
      <c r="S80" s="154">
        <v>0.34077660301867518</v>
      </c>
      <c r="T80" s="155">
        <v>1.0629367097921902</v>
      </c>
      <c r="U80" t="s">
        <v>281</v>
      </c>
      <c r="V80" t="s">
        <v>207</v>
      </c>
      <c r="W80" s="145">
        <v>3990.3344348460646</v>
      </c>
      <c r="X80" s="145">
        <v>739.35</v>
      </c>
      <c r="Y80" s="146">
        <v>3250.9844348460647</v>
      </c>
      <c r="Z80" s="174">
        <v>0.22742342044926109</v>
      </c>
    </row>
    <row r="81" spans="1:26">
      <c r="A81" s="143" t="s">
        <v>281</v>
      </c>
      <c r="B81" s="144" t="s">
        <v>209</v>
      </c>
      <c r="C81" s="167">
        <v>26575.484307483046</v>
      </c>
      <c r="D81" s="167">
        <v>10522.033929034209</v>
      </c>
      <c r="E81" s="168">
        <v>37097.518236517251</v>
      </c>
      <c r="F81" s="169">
        <v>48609.528569942937</v>
      </c>
      <c r="G81" s="169">
        <v>14505.429999999989</v>
      </c>
      <c r="H81" s="169">
        <v>34104.098569942944</v>
      </c>
      <c r="I81" s="154"/>
      <c r="J81" s="154"/>
      <c r="K81" t="s">
        <v>281</v>
      </c>
      <c r="L81" t="s">
        <v>207</v>
      </c>
      <c r="M81" s="167">
        <v>1591.9820691950217</v>
      </c>
      <c r="N81" s="167">
        <v>520.26792096855183</v>
      </c>
      <c r="O81" s="168">
        <v>2112.2499901635738</v>
      </c>
      <c r="P81" s="169">
        <v>3990.3344348460646</v>
      </c>
      <c r="Q81" s="169">
        <v>739.35</v>
      </c>
      <c r="R81" s="154">
        <v>5.3970845132157494</v>
      </c>
      <c r="S81" s="154">
        <v>0.1852852215953478</v>
      </c>
      <c r="T81" s="155">
        <v>0.7146268155525114</v>
      </c>
      <c r="U81" t="s">
        <v>281</v>
      </c>
      <c r="V81" t="s">
        <v>209</v>
      </c>
      <c r="W81" s="145">
        <v>48609.528569942937</v>
      </c>
      <c r="X81" s="145">
        <v>14505.429999999989</v>
      </c>
      <c r="Y81" s="146">
        <v>34104.098569942944</v>
      </c>
      <c r="Z81" s="174">
        <v>0.4253280575720626</v>
      </c>
    </row>
    <row r="82" spans="1:26">
      <c r="A82" s="143" t="s">
        <v>281</v>
      </c>
      <c r="B82" s="144" t="s">
        <v>210</v>
      </c>
      <c r="C82" s="167">
        <v>3500243.5546686486</v>
      </c>
      <c r="D82" s="167">
        <v>2414169.6027034014</v>
      </c>
      <c r="E82" s="168">
        <v>5914413.15737205</v>
      </c>
      <c r="F82" s="169">
        <v>4545716.4366414491</v>
      </c>
      <c r="G82" s="169">
        <v>3547189.65</v>
      </c>
      <c r="H82" s="169">
        <v>998526.7866414492</v>
      </c>
      <c r="I82" s="154"/>
      <c r="J82" s="154"/>
      <c r="K82" t="s">
        <v>281</v>
      </c>
      <c r="L82" t="s">
        <v>209</v>
      </c>
      <c r="M82" s="167">
        <v>29953.754932700176</v>
      </c>
      <c r="N82" s="167">
        <v>11855.726509353748</v>
      </c>
      <c r="O82" s="168">
        <v>41809.481442053926</v>
      </c>
      <c r="P82" s="169">
        <v>48609.528569942937</v>
      </c>
      <c r="Q82" s="169">
        <v>14505.429999999989</v>
      </c>
      <c r="R82" s="154">
        <v>3.3511263416488153</v>
      </c>
      <c r="S82" s="154">
        <v>0.29840713182660306</v>
      </c>
      <c r="T82" s="155">
        <v>1.1585158938750848</v>
      </c>
      <c r="U82" t="s">
        <v>281</v>
      </c>
      <c r="V82" t="s">
        <v>210</v>
      </c>
      <c r="W82" s="145">
        <v>4545716.4366414491</v>
      </c>
      <c r="X82" s="145">
        <v>3547189.65</v>
      </c>
      <c r="Y82" s="146">
        <v>998526.7866414492</v>
      </c>
      <c r="Z82" s="174">
        <v>3.5524231272062248</v>
      </c>
    </row>
    <row r="83" spans="1:26">
      <c r="A83" s="143" t="s">
        <v>281</v>
      </c>
      <c r="B83" s="144" t="s">
        <v>211</v>
      </c>
      <c r="C83" s="167">
        <v>999690.55863042607</v>
      </c>
      <c r="D83" s="167">
        <v>595042.25351070252</v>
      </c>
      <c r="E83" s="168">
        <v>1594732.8121411286</v>
      </c>
      <c r="F83" s="169">
        <v>1664332.2170067041</v>
      </c>
      <c r="G83" s="169">
        <v>989507.74000000022</v>
      </c>
      <c r="H83" s="169">
        <v>674824.47700670385</v>
      </c>
      <c r="I83" s="154"/>
      <c r="J83" s="154"/>
      <c r="K83" t="s">
        <v>281</v>
      </c>
      <c r="L83" t="s">
        <v>210</v>
      </c>
      <c r="M83" s="167">
        <v>3961390.212857557</v>
      </c>
      <c r="N83" s="167">
        <v>2730614.2232605275</v>
      </c>
      <c r="O83" s="168">
        <v>6692004.4361180849</v>
      </c>
      <c r="P83" s="169">
        <v>4545716.4366414491</v>
      </c>
      <c r="Q83" s="169">
        <v>3547189.65</v>
      </c>
      <c r="R83" s="154">
        <v>1.281497998462374</v>
      </c>
      <c r="S83" s="154">
        <v>0.78033676306936572</v>
      </c>
      <c r="T83" s="155">
        <v>2.2524929191762779</v>
      </c>
      <c r="U83" t="s">
        <v>281</v>
      </c>
      <c r="V83" t="s">
        <v>211</v>
      </c>
      <c r="W83" s="145">
        <v>1664332.2170067041</v>
      </c>
      <c r="X83" s="145">
        <v>989507.74000000022</v>
      </c>
      <c r="Y83" s="146">
        <v>674824.47700670385</v>
      </c>
      <c r="Z83" s="174">
        <v>1.4663186853996855</v>
      </c>
    </row>
    <row r="84" spans="1:26">
      <c r="A84" s="143" t="s">
        <v>281</v>
      </c>
      <c r="B84" s="144" t="s">
        <v>212</v>
      </c>
      <c r="C84" s="167">
        <v>1682628.3112555407</v>
      </c>
      <c r="D84" s="167">
        <v>823003.29911392927</v>
      </c>
      <c r="E84" s="168">
        <v>2505631.61036947</v>
      </c>
      <c r="F84" s="169">
        <v>3302545.8813489522</v>
      </c>
      <c r="G84" s="169">
        <v>1255698.9300000004</v>
      </c>
      <c r="H84" s="169">
        <v>2046846.9513489518</v>
      </c>
      <c r="I84" s="154"/>
      <c r="J84" s="154"/>
      <c r="K84" t="s">
        <v>281</v>
      </c>
      <c r="L84" t="s">
        <v>211</v>
      </c>
      <c r="M84" s="167">
        <v>1127686.6217222521</v>
      </c>
      <c r="N84" s="167">
        <v>670913.81278124684</v>
      </c>
      <c r="O84" s="168">
        <v>1798600.434503499</v>
      </c>
      <c r="P84" s="169">
        <v>1664332.2170067041</v>
      </c>
      <c r="Q84" s="169">
        <v>989507.74000000022</v>
      </c>
      <c r="R84" s="154">
        <v>1.6819799883593671</v>
      </c>
      <c r="S84" s="154">
        <v>0.59453739457115518</v>
      </c>
      <c r="T84" s="155">
        <v>1.6752113226035499</v>
      </c>
      <c r="U84" t="s">
        <v>281</v>
      </c>
      <c r="V84" t="s">
        <v>212</v>
      </c>
      <c r="W84" s="145">
        <v>3302545.8813489522</v>
      </c>
      <c r="X84" s="145">
        <v>1255698.9300000004</v>
      </c>
      <c r="Y84" s="146">
        <v>2046846.9513489518</v>
      </c>
      <c r="Z84" s="174">
        <v>0.61347963958538565</v>
      </c>
    </row>
    <row r="85" spans="1:26">
      <c r="A85" s="143" t="s">
        <v>281</v>
      </c>
      <c r="B85" s="144" t="s">
        <v>213</v>
      </c>
      <c r="C85" s="167">
        <v>1357524.452898287</v>
      </c>
      <c r="D85" s="167">
        <v>706612.54392238532</v>
      </c>
      <c r="E85" s="168">
        <v>2064136.9968206724</v>
      </c>
      <c r="F85" s="169">
        <v>5513553.9159295671</v>
      </c>
      <c r="G85" s="169">
        <v>1041633.1000000006</v>
      </c>
      <c r="H85" s="169">
        <v>4471920.8159295665</v>
      </c>
      <c r="I85" s="154"/>
      <c r="J85" s="154"/>
      <c r="K85" t="s">
        <v>281</v>
      </c>
      <c r="L85" t="s">
        <v>212</v>
      </c>
      <c r="M85" s="167">
        <v>1896613.9611434476</v>
      </c>
      <c r="N85" s="167">
        <v>926850.18537192792</v>
      </c>
      <c r="O85" s="168">
        <v>2823464.1465153755</v>
      </c>
      <c r="P85" s="169">
        <v>3302545.8813489522</v>
      </c>
      <c r="Q85" s="169">
        <v>1255698.9300000004</v>
      </c>
      <c r="R85" s="154">
        <v>2.6300459468807156</v>
      </c>
      <c r="S85" s="154">
        <v>0.3802214942997551</v>
      </c>
      <c r="T85" s="155">
        <v>1.2351571251598199</v>
      </c>
      <c r="U85" t="s">
        <v>281</v>
      </c>
      <c r="V85" t="s">
        <v>213</v>
      </c>
      <c r="W85" s="145">
        <v>5513553.9159295671</v>
      </c>
      <c r="X85" s="145">
        <v>1041633.1000000006</v>
      </c>
      <c r="Y85" s="146">
        <v>4471920.8159295665</v>
      </c>
      <c r="Z85" s="174">
        <v>0.2329274472592554</v>
      </c>
    </row>
    <row r="86" spans="1:26">
      <c r="A86" s="143" t="s">
        <v>282</v>
      </c>
      <c r="B86" s="144" t="s">
        <v>174</v>
      </c>
      <c r="C86" s="167">
        <v>30446.545033122966</v>
      </c>
      <c r="D86" s="167">
        <v>18150.83807954847</v>
      </c>
      <c r="E86" s="168">
        <v>48597.383112671436</v>
      </c>
      <c r="F86" s="169">
        <v>199153.96406640828</v>
      </c>
      <c r="G86" s="169">
        <v>22902.759999999987</v>
      </c>
      <c r="H86" s="169">
        <v>176251.2040664083</v>
      </c>
      <c r="I86" s="154"/>
      <c r="J86" s="154"/>
      <c r="K86" t="s">
        <v>281</v>
      </c>
      <c r="L86" t="s">
        <v>213</v>
      </c>
      <c r="M86" s="167">
        <v>1528425.2465863898</v>
      </c>
      <c r="N86" s="167">
        <v>795142.13857540675</v>
      </c>
      <c r="O86" s="168">
        <v>2323567.3851617966</v>
      </c>
      <c r="P86" s="169">
        <v>5513553.9159295671</v>
      </c>
      <c r="Q86" s="169">
        <v>1041633.1000000006</v>
      </c>
      <c r="R86" s="154">
        <v>5.2931823267996805</v>
      </c>
      <c r="S86" s="154">
        <v>0.18892226608876547</v>
      </c>
      <c r="T86" s="155">
        <v>0.61035051737486001</v>
      </c>
      <c r="U86" t="s">
        <v>282</v>
      </c>
      <c r="V86" t="s">
        <v>174</v>
      </c>
      <c r="W86" s="145">
        <v>199153.96406640828</v>
      </c>
      <c r="X86" s="145">
        <v>22902.759999999987</v>
      </c>
      <c r="Y86" s="146">
        <v>176251.2040664083</v>
      </c>
      <c r="Z86" s="174">
        <v>0.12994384986652707</v>
      </c>
    </row>
    <row r="87" spans="1:26">
      <c r="A87" s="143" t="s">
        <v>283</v>
      </c>
      <c r="B87" s="144" t="s">
        <v>80</v>
      </c>
      <c r="C87" s="167">
        <v>4161107.5621447489</v>
      </c>
      <c r="D87" s="167">
        <v>2326434.177987508</v>
      </c>
      <c r="E87" s="168">
        <v>6487541.7401322573</v>
      </c>
      <c r="F87" s="169">
        <v>23687812.46252558</v>
      </c>
      <c r="G87" s="169">
        <v>2770780.7700000117</v>
      </c>
      <c r="H87" s="169">
        <v>20917031.692525569</v>
      </c>
      <c r="I87" s="154"/>
      <c r="J87" s="154"/>
      <c r="K87" t="s">
        <v>282</v>
      </c>
      <c r="L87" t="s">
        <v>174</v>
      </c>
      <c r="M87" s="167">
        <v>34239.860503609852</v>
      </c>
      <c r="N87" s="167">
        <v>20406.596776509276</v>
      </c>
      <c r="O87" s="168">
        <v>54646.457280119124</v>
      </c>
      <c r="P87" s="169">
        <v>199153.96406640828</v>
      </c>
      <c r="Q87" s="169">
        <v>22902.759999999987</v>
      </c>
      <c r="R87" s="154">
        <v>8.6956316210975615</v>
      </c>
      <c r="S87" s="154">
        <v>0.1150002718116272</v>
      </c>
      <c r="T87" s="155">
        <v>0.38939328997870298</v>
      </c>
      <c r="U87" t="s">
        <v>283</v>
      </c>
      <c r="V87" t="s">
        <v>80</v>
      </c>
      <c r="W87" s="145">
        <v>23687812.46252558</v>
      </c>
      <c r="X87" s="145">
        <v>2770780.7700000117</v>
      </c>
      <c r="Y87" s="146">
        <v>20917031.692525569</v>
      </c>
      <c r="Z87" s="174">
        <v>0.13246529482431843</v>
      </c>
    </row>
    <row r="88" spans="1:26">
      <c r="A88" s="143" t="s">
        <v>283</v>
      </c>
      <c r="B88" s="144" t="s">
        <v>78</v>
      </c>
      <c r="C88" s="167">
        <v>75137.723635314178</v>
      </c>
      <c r="D88" s="167">
        <v>43385.931145704613</v>
      </c>
      <c r="E88" s="168">
        <v>118523.65478101879</v>
      </c>
      <c r="F88" s="169">
        <v>525144.96177754959</v>
      </c>
      <c r="G88" s="169">
        <v>56690.900000000052</v>
      </c>
      <c r="H88" s="169">
        <v>468454.06177754956</v>
      </c>
      <c r="I88" s="154"/>
      <c r="J88" s="154"/>
      <c r="K88" t="s">
        <v>283</v>
      </c>
      <c r="L88" t="s">
        <v>80</v>
      </c>
      <c r="M88" s="167">
        <v>4693383.5682734279</v>
      </c>
      <c r="N88" s="167">
        <v>2622913.4420131524</v>
      </c>
      <c r="O88" s="168">
        <v>7316297.0102865808</v>
      </c>
      <c r="P88" s="169">
        <v>23687812.46252558</v>
      </c>
      <c r="Q88" s="169">
        <v>2770780.7700000117</v>
      </c>
      <c r="R88" s="154">
        <v>8.5491471281307767</v>
      </c>
      <c r="S88" s="154">
        <v>0.11697073228620929</v>
      </c>
      <c r="T88" s="155">
        <v>0.42583407801984569</v>
      </c>
      <c r="U88" t="s">
        <v>283</v>
      </c>
      <c r="V88" t="s">
        <v>78</v>
      </c>
      <c r="W88" s="145">
        <v>525144.96177754959</v>
      </c>
      <c r="X88" s="145">
        <v>56690.900000000052</v>
      </c>
      <c r="Y88" s="146">
        <v>468454.06177754956</v>
      </c>
      <c r="Z88" s="174">
        <v>0.12101698891218139</v>
      </c>
    </row>
    <row r="89" spans="1:26">
      <c r="A89" s="143" t="s">
        <v>284</v>
      </c>
      <c r="B89" s="144" t="s">
        <v>198</v>
      </c>
      <c r="C89" s="167">
        <v>172414.43501614203</v>
      </c>
      <c r="D89" s="167">
        <v>92933.641735695477</v>
      </c>
      <c r="E89" s="168">
        <v>265348.07675183751</v>
      </c>
      <c r="F89" s="169">
        <v>1597950.5583470643</v>
      </c>
      <c r="G89" s="169">
        <v>136290.22000000018</v>
      </c>
      <c r="H89" s="169">
        <v>1461660.3383470641</v>
      </c>
      <c r="I89" s="154"/>
      <c r="J89" s="154"/>
      <c r="K89" t="s">
        <v>283</v>
      </c>
      <c r="L89" t="s">
        <v>78</v>
      </c>
      <c r="M89" s="167">
        <v>84130.129348998453</v>
      </c>
      <c r="N89" s="167">
        <v>48588.600237816725</v>
      </c>
      <c r="O89" s="168">
        <v>132718.72958681517</v>
      </c>
      <c r="P89" s="169">
        <v>525144.96177754959</v>
      </c>
      <c r="Q89" s="169">
        <v>56690.900000000052</v>
      </c>
      <c r="R89" s="154">
        <v>9.2633026072535287</v>
      </c>
      <c r="S89" s="154">
        <v>0.10795285897461245</v>
      </c>
      <c r="T89" s="155">
        <v>0.36068065652898484</v>
      </c>
      <c r="U89" t="s">
        <v>284</v>
      </c>
      <c r="V89" t="s">
        <v>198</v>
      </c>
      <c r="W89" s="145">
        <v>1597950.5583470643</v>
      </c>
      <c r="X89" s="145">
        <v>136290.22000000018</v>
      </c>
      <c r="Y89" s="146">
        <v>1461660.3383470641</v>
      </c>
      <c r="Z89" s="174">
        <v>9.3243427644842294E-2</v>
      </c>
    </row>
    <row r="90" spans="1:26">
      <c r="A90" s="143" t="s">
        <v>284</v>
      </c>
      <c r="B90" s="144" t="s">
        <v>200</v>
      </c>
      <c r="C90" s="167">
        <v>67939.29048819725</v>
      </c>
      <c r="D90" s="167">
        <v>26611.210553496574</v>
      </c>
      <c r="E90" s="168">
        <v>94550.501041693817</v>
      </c>
      <c r="F90" s="169">
        <v>229130.0842055887</v>
      </c>
      <c r="G90" s="169">
        <v>35601.499999999985</v>
      </c>
      <c r="H90" s="169">
        <v>193528.58420558873</v>
      </c>
      <c r="I90" s="154"/>
      <c r="J90" s="154"/>
      <c r="K90" t="s">
        <v>284</v>
      </c>
      <c r="L90" t="s">
        <v>198</v>
      </c>
      <c r="M90" s="167">
        <v>194099.35228262382</v>
      </c>
      <c r="N90" s="167">
        <v>104583.80898589152</v>
      </c>
      <c r="O90" s="168">
        <v>298683.16126851534</v>
      </c>
      <c r="P90" s="169">
        <v>1597950.5583470643</v>
      </c>
      <c r="Q90" s="169">
        <v>136290.22000000018</v>
      </c>
      <c r="R90" s="154">
        <v>11.72461647172528</v>
      </c>
      <c r="S90" s="154">
        <v>8.5290636364231509E-2</v>
      </c>
      <c r="T90" s="155">
        <v>0.27220703356332637</v>
      </c>
      <c r="U90" t="s">
        <v>284</v>
      </c>
      <c r="V90" t="s">
        <v>200</v>
      </c>
      <c r="W90" s="145">
        <v>229130.0842055887</v>
      </c>
      <c r="X90" s="145">
        <v>35601.499999999985</v>
      </c>
      <c r="Y90" s="146">
        <v>193528.58420558873</v>
      </c>
      <c r="Z90" s="174">
        <v>0.18395990517958785</v>
      </c>
    </row>
    <row r="91" spans="1:26">
      <c r="A91" s="143" t="s">
        <v>284</v>
      </c>
      <c r="B91" s="144" t="s">
        <v>201</v>
      </c>
      <c r="C91" s="167">
        <v>681959.11367762135</v>
      </c>
      <c r="D91" s="167">
        <v>113983.81566868328</v>
      </c>
      <c r="E91" s="168">
        <v>795942.92934630462</v>
      </c>
      <c r="F91" s="169">
        <v>1484709.9675980627</v>
      </c>
      <c r="G91" s="169">
        <v>165482.52999999997</v>
      </c>
      <c r="H91" s="169">
        <v>1319227.4375980627</v>
      </c>
      <c r="I91" s="154"/>
      <c r="J91" s="154"/>
      <c r="K91" t="s">
        <v>284</v>
      </c>
      <c r="L91" t="s">
        <v>200</v>
      </c>
      <c r="M91" s="167">
        <v>76709.043703366275</v>
      </c>
      <c r="N91" s="167">
        <v>30027.826719066972</v>
      </c>
      <c r="O91" s="168">
        <v>106736.87042243325</v>
      </c>
      <c r="P91" s="169">
        <v>229130.0842055887</v>
      </c>
      <c r="Q91" s="169">
        <v>35601.499999999985</v>
      </c>
      <c r="R91" s="154">
        <v>6.4359671419908935</v>
      </c>
      <c r="S91" s="154">
        <v>0.15537680319645966</v>
      </c>
      <c r="T91" s="155">
        <v>0.62121205478508479</v>
      </c>
      <c r="U91" t="s">
        <v>284</v>
      </c>
      <c r="V91" t="s">
        <v>201</v>
      </c>
      <c r="W91" s="145">
        <v>1484709.9675980627</v>
      </c>
      <c r="X91" s="145">
        <v>165482.52999999997</v>
      </c>
      <c r="Y91" s="146">
        <v>1319227.4375980627</v>
      </c>
      <c r="Z91" s="174">
        <v>0.12543896926620668</v>
      </c>
    </row>
    <row r="92" spans="1:26">
      <c r="A92" s="143" t="s">
        <v>284</v>
      </c>
      <c r="B92" s="144" t="s">
        <v>202</v>
      </c>
      <c r="C92" s="167">
        <v>375340.65766190662</v>
      </c>
      <c r="D92" s="167">
        <v>205752.67301564704</v>
      </c>
      <c r="E92" s="168">
        <v>581093.33067755366</v>
      </c>
      <c r="F92" s="169">
        <v>1507887.8662893786</v>
      </c>
      <c r="G92" s="169">
        <v>323319.72000000015</v>
      </c>
      <c r="H92" s="169">
        <v>1184568.1462893784</v>
      </c>
      <c r="I92" s="154"/>
      <c r="J92" s="154"/>
      <c r="K92" t="s">
        <v>284</v>
      </c>
      <c r="L92" t="s">
        <v>201</v>
      </c>
      <c r="M92" s="167">
        <v>769735.57647170988</v>
      </c>
      <c r="N92" s="167">
        <v>128385.66426771015</v>
      </c>
      <c r="O92" s="168">
        <v>898121.24073942006</v>
      </c>
      <c r="P92" s="169">
        <v>1484709.9675980627</v>
      </c>
      <c r="Q92" s="169">
        <v>165482.52999999997</v>
      </c>
      <c r="R92" s="154">
        <v>8.9720042810444287</v>
      </c>
      <c r="S92" s="154">
        <v>0.11145781574277072</v>
      </c>
      <c r="T92" s="155">
        <v>0.71637140852505976</v>
      </c>
      <c r="U92" t="s">
        <v>284</v>
      </c>
      <c r="V92" t="s">
        <v>202</v>
      </c>
      <c r="W92" s="145">
        <v>1507887.8662893786</v>
      </c>
      <c r="X92" s="145">
        <v>323319.72000000015</v>
      </c>
      <c r="Y92" s="146">
        <v>1184568.1462893784</v>
      </c>
      <c r="Z92" s="174">
        <v>0.27294311518741132</v>
      </c>
    </row>
    <row r="93" spans="1:26">
      <c r="A93" s="143" t="s">
        <v>285</v>
      </c>
      <c r="B93" s="144" t="s">
        <v>217</v>
      </c>
      <c r="C93" s="167">
        <v>2011298.7648881031</v>
      </c>
      <c r="D93" s="167">
        <v>1068689.827820057</v>
      </c>
      <c r="E93" s="168">
        <v>3079988.5927081602</v>
      </c>
      <c r="F93" s="169">
        <v>6571763.7569977744</v>
      </c>
      <c r="G93" s="169">
        <v>1603101.1599999978</v>
      </c>
      <c r="H93" s="169">
        <v>4968662.596997777</v>
      </c>
      <c r="I93" s="154"/>
      <c r="J93" s="154"/>
      <c r="K93" t="s">
        <v>284</v>
      </c>
      <c r="L93" t="s">
        <v>202</v>
      </c>
      <c r="M93" s="167">
        <v>422389.58100518992</v>
      </c>
      <c r="N93" s="167">
        <v>231408.49765637596</v>
      </c>
      <c r="O93" s="168">
        <v>653798.0786615659</v>
      </c>
      <c r="P93" s="169">
        <v>1507887.8662893786</v>
      </c>
      <c r="Q93" s="169">
        <v>323319.72000000015</v>
      </c>
      <c r="R93" s="154">
        <v>4.6637670795006807</v>
      </c>
      <c r="S93" s="154">
        <v>0.21441894137368961</v>
      </c>
      <c r="T93" s="155">
        <v>0.64800428500433838</v>
      </c>
      <c r="U93" t="s">
        <v>285</v>
      </c>
      <c r="V93" t="s">
        <v>217</v>
      </c>
      <c r="W93" s="145">
        <v>6571763.7569977744</v>
      </c>
      <c r="X93" s="145">
        <v>1603101.1599999978</v>
      </c>
      <c r="Y93" s="146">
        <v>4968662.596997777</v>
      </c>
      <c r="Z93" s="174">
        <v>0.32264238690078134</v>
      </c>
    </row>
    <row r="94" spans="1:26">
      <c r="A94" s="143" t="s">
        <v>285</v>
      </c>
      <c r="B94" s="144" t="s">
        <v>214</v>
      </c>
      <c r="C94" s="167">
        <v>60458.139422915599</v>
      </c>
      <c r="D94" s="167">
        <v>29749.404362472964</v>
      </c>
      <c r="E94" s="168">
        <v>90207.543785388567</v>
      </c>
      <c r="F94" s="169">
        <v>239113.47003161139</v>
      </c>
      <c r="G94" s="169">
        <v>43829.76999999999</v>
      </c>
      <c r="H94" s="169">
        <v>195283.7000316114</v>
      </c>
      <c r="I94" s="154"/>
      <c r="J94" s="154"/>
      <c r="K94" t="s">
        <v>285</v>
      </c>
      <c r="L94" t="s">
        <v>217</v>
      </c>
      <c r="M94" s="167">
        <v>2260614.5382569311</v>
      </c>
      <c r="N94" s="167">
        <v>1200690.6059395953</v>
      </c>
      <c r="O94" s="168">
        <v>3461305.1441965261</v>
      </c>
      <c r="P94" s="169">
        <v>6571763.7569977744</v>
      </c>
      <c r="Q94" s="169">
        <v>1603101.1599999978</v>
      </c>
      <c r="R94" s="154">
        <v>4.0994067754263135</v>
      </c>
      <c r="S94" s="154">
        <v>0.24393773411178646</v>
      </c>
      <c r="T94" s="155">
        <v>0.77063121735071805</v>
      </c>
      <c r="U94" t="s">
        <v>285</v>
      </c>
      <c r="V94" t="s">
        <v>214</v>
      </c>
      <c r="W94" s="145">
        <v>239113.47003161139</v>
      </c>
      <c r="X94" s="145">
        <v>43829.76999999999</v>
      </c>
      <c r="Y94" s="146">
        <v>195283.7000316114</v>
      </c>
      <c r="Z94" s="174">
        <v>0.22444151761209502</v>
      </c>
    </row>
    <row r="95" spans="1:26">
      <c r="A95" s="143" t="s">
        <v>285</v>
      </c>
      <c r="B95" s="144" t="s">
        <v>216</v>
      </c>
      <c r="C95" s="167">
        <v>224934.72519827916</v>
      </c>
      <c r="D95" s="167">
        <v>118737.90162431126</v>
      </c>
      <c r="E95" s="168">
        <v>343672.62682259042</v>
      </c>
      <c r="F95" s="169">
        <v>473355.35833082948</v>
      </c>
      <c r="G95" s="169">
        <v>190260.16</v>
      </c>
      <c r="H95" s="169">
        <v>283095.1983308295</v>
      </c>
      <c r="I95" s="154"/>
      <c r="J95" s="154"/>
      <c r="K95" t="s">
        <v>285</v>
      </c>
      <c r="L95" t="s">
        <v>214</v>
      </c>
      <c r="M95" s="167">
        <v>68136.832561546937</v>
      </c>
      <c r="N95" s="167">
        <v>33516.115023629187</v>
      </c>
      <c r="O95" s="168">
        <v>101652.94758517612</v>
      </c>
      <c r="P95" s="169">
        <v>239113.47003161139</v>
      </c>
      <c r="Q95" s="169">
        <v>43829.76999999999</v>
      </c>
      <c r="R95" s="154">
        <v>5.4555036458464521</v>
      </c>
      <c r="S95" s="154">
        <v>0.18330113311561069</v>
      </c>
      <c r="T95" s="155">
        <v>0.60842543737056276</v>
      </c>
      <c r="U95" t="s">
        <v>285</v>
      </c>
      <c r="V95" t="s">
        <v>216</v>
      </c>
      <c r="W95" s="145">
        <v>473355.35833082948</v>
      </c>
      <c r="X95" s="145">
        <v>190260.16</v>
      </c>
      <c r="Y95" s="146">
        <v>283095.1983308295</v>
      </c>
      <c r="Z95" s="174">
        <v>0.67207130718500918</v>
      </c>
    </row>
    <row r="96" spans="1:26">
      <c r="A96" s="143" t="s">
        <v>286</v>
      </c>
      <c r="B96" s="144" t="s">
        <v>182</v>
      </c>
      <c r="C96" s="167">
        <v>2329965.353724068</v>
      </c>
      <c r="D96" s="167">
        <v>1026106.4150098744</v>
      </c>
      <c r="E96" s="168">
        <v>3356071.7687339424</v>
      </c>
      <c r="F96" s="169">
        <v>4606283.9096757462</v>
      </c>
      <c r="G96" s="169">
        <v>1672763.3900000004</v>
      </c>
      <c r="H96" s="169">
        <v>2933520.5196757456</v>
      </c>
      <c r="I96" s="154"/>
      <c r="J96" s="154"/>
      <c r="K96" t="s">
        <v>285</v>
      </c>
      <c r="L96" t="s">
        <v>216</v>
      </c>
      <c r="M96" s="167">
        <v>253517.02151134878</v>
      </c>
      <c r="N96" s="167">
        <v>133708.95103458711</v>
      </c>
      <c r="O96" s="168">
        <v>387225.97254593589</v>
      </c>
      <c r="P96" s="169">
        <v>473355.35833082948</v>
      </c>
      <c r="Q96" s="169">
        <v>190260.16</v>
      </c>
      <c r="R96" s="154">
        <v>2.4879373502620279</v>
      </c>
      <c r="S96" s="154">
        <v>0.40193938159040887</v>
      </c>
      <c r="T96" s="155">
        <v>1.2199843571694167</v>
      </c>
      <c r="U96" t="s">
        <v>286</v>
      </c>
      <c r="V96" t="s">
        <v>182</v>
      </c>
      <c r="W96" s="145">
        <v>4606283.9096757462</v>
      </c>
      <c r="X96" s="145">
        <v>1672763.3900000004</v>
      </c>
      <c r="Y96" s="146">
        <v>2933520.5196757456</v>
      </c>
      <c r="Z96" s="174">
        <v>0.57022385859598412</v>
      </c>
    </row>
    <row r="97" spans="1:26">
      <c r="A97" s="143" t="s">
        <v>286</v>
      </c>
      <c r="B97" s="144" t="s">
        <v>184</v>
      </c>
      <c r="C97" s="167">
        <v>21.747532166516404</v>
      </c>
      <c r="D97" s="167">
        <v>18.064429892165055</v>
      </c>
      <c r="E97" s="168">
        <v>39.811962058681459</v>
      </c>
      <c r="F97" s="169">
        <v>494.60795765872791</v>
      </c>
      <c r="G97" s="169">
        <v>34.270000000000003</v>
      </c>
      <c r="H97" s="169">
        <v>460.33795765872793</v>
      </c>
      <c r="I97" s="154"/>
      <c r="J97" s="154"/>
      <c r="K97" t="s">
        <v>286</v>
      </c>
      <c r="L97" t="s">
        <v>182</v>
      </c>
      <c r="M97" s="167">
        <v>2627284.7468402954</v>
      </c>
      <c r="N97" s="167">
        <v>1156001.2677218462</v>
      </c>
      <c r="O97" s="168">
        <v>3783286.0145621416</v>
      </c>
      <c r="P97" s="169">
        <v>4606283.9096757462</v>
      </c>
      <c r="Q97" s="169">
        <v>1672763.3900000004</v>
      </c>
      <c r="R97" s="154">
        <v>2.753697227720739</v>
      </c>
      <c r="S97" s="154">
        <v>0.36314813042380456</v>
      </c>
      <c r="T97" s="155">
        <v>1.1844796177459702</v>
      </c>
      <c r="U97" t="s">
        <v>286</v>
      </c>
      <c r="V97" t="s">
        <v>184</v>
      </c>
      <c r="W97" s="145">
        <v>494.60795765872791</v>
      </c>
      <c r="X97" s="145">
        <v>34.270000000000003</v>
      </c>
      <c r="Y97" s="146">
        <v>460.33795765872793</v>
      </c>
      <c r="Z97" s="174">
        <v>7.444530573645658E-2</v>
      </c>
    </row>
    <row r="98" spans="1:26">
      <c r="A98" s="143" t="s">
        <v>286</v>
      </c>
      <c r="B98" s="144" t="s">
        <v>179</v>
      </c>
      <c r="C98" s="167">
        <v>130.48519299909842</v>
      </c>
      <c r="D98" s="167">
        <v>66.680736034907966</v>
      </c>
      <c r="E98" s="168">
        <v>197.16592903400638</v>
      </c>
      <c r="F98" s="169">
        <v>494.60795765872791</v>
      </c>
      <c r="G98" s="169">
        <v>95.03</v>
      </c>
      <c r="H98" s="169">
        <v>399.57795765872788</v>
      </c>
      <c r="I98" s="154"/>
      <c r="J98" s="154"/>
      <c r="K98" t="s">
        <v>286</v>
      </c>
      <c r="L98" t="s">
        <v>184</v>
      </c>
      <c r="M98" s="167">
        <v>24.492031833769566</v>
      </c>
      <c r="N98" s="167">
        <v>20.395170468622428</v>
      </c>
      <c r="O98" s="168">
        <v>44.887202302391998</v>
      </c>
      <c r="P98" s="169">
        <v>494.60795765872791</v>
      </c>
      <c r="Q98" s="169">
        <v>34.270000000000003</v>
      </c>
      <c r="R98" s="154">
        <v>14.432680410234253</v>
      </c>
      <c r="S98" s="154">
        <v>6.9287199021665941E-2</v>
      </c>
      <c r="T98" s="155">
        <v>0.16004029267359518</v>
      </c>
      <c r="U98" t="s">
        <v>286</v>
      </c>
      <c r="V98" t="s">
        <v>179</v>
      </c>
      <c r="W98" s="145">
        <v>494.60795765872791</v>
      </c>
      <c r="X98" s="145">
        <v>95.03</v>
      </c>
      <c r="Y98" s="146">
        <v>399.57795765872788</v>
      </c>
      <c r="Z98" s="174">
        <v>0.23782593153239789</v>
      </c>
    </row>
    <row r="99" spans="1:26">
      <c r="A99" s="143" t="s">
        <v>286</v>
      </c>
      <c r="B99" s="144" t="s">
        <v>181</v>
      </c>
      <c r="C99" s="167">
        <v>456589.43783601193</v>
      </c>
      <c r="D99" s="167">
        <v>320104.9573260519</v>
      </c>
      <c r="E99" s="168">
        <v>776694.39516206388</v>
      </c>
      <c r="F99" s="169">
        <v>1263228.7238603926</v>
      </c>
      <c r="G99" s="169">
        <v>477919.05000000022</v>
      </c>
      <c r="H99" s="169">
        <v>785309.6738603923</v>
      </c>
      <c r="I99" s="154"/>
      <c r="J99" s="154"/>
      <c r="K99" t="s">
        <v>286</v>
      </c>
      <c r="L99" t="s">
        <v>179</v>
      </c>
      <c r="M99" s="167">
        <v>146.95219100261738</v>
      </c>
      <c r="N99" s="167">
        <v>75.496811792745447</v>
      </c>
      <c r="O99" s="168">
        <v>222.44900279536284</v>
      </c>
      <c r="P99" s="169">
        <v>494.60795765872791</v>
      </c>
      <c r="Q99" s="169">
        <v>95.03</v>
      </c>
      <c r="R99" s="154">
        <v>5.2047559471611899</v>
      </c>
      <c r="S99" s="154">
        <v>0.1921319674067381</v>
      </c>
      <c r="T99" s="155">
        <v>0.64188009489005959</v>
      </c>
      <c r="U99" t="s">
        <v>286</v>
      </c>
      <c r="V99" t="s">
        <v>181</v>
      </c>
      <c r="W99" s="145">
        <v>1263228.7238603926</v>
      </c>
      <c r="X99" s="145">
        <v>477919.05000000022</v>
      </c>
      <c r="Y99" s="146">
        <v>785309.6738603923</v>
      </c>
      <c r="Z99" s="174">
        <v>0.60857400068773615</v>
      </c>
    </row>
    <row r="100" spans="1:26">
      <c r="A100" s="143" t="s">
        <v>286</v>
      </c>
      <c r="B100" s="144" t="s">
        <v>183</v>
      </c>
      <c r="C100" s="167">
        <v>2740.1890529810667</v>
      </c>
      <c r="D100" s="167">
        <v>1268.8860690250601</v>
      </c>
      <c r="E100" s="168">
        <v>4009.0751220061265</v>
      </c>
      <c r="F100" s="169">
        <v>10386.767110833285</v>
      </c>
      <c r="G100" s="169">
        <v>1775.8500000000004</v>
      </c>
      <c r="H100" s="169">
        <v>8610.9171108332848</v>
      </c>
      <c r="I100" s="154"/>
      <c r="J100" s="154"/>
      <c r="K100" t="s">
        <v>286</v>
      </c>
      <c r="L100" t="s">
        <v>181</v>
      </c>
      <c r="M100" s="167">
        <v>516806.36372437159</v>
      </c>
      <c r="N100" s="167">
        <v>362119.3743633728</v>
      </c>
      <c r="O100" s="168">
        <v>878925.73808774445</v>
      </c>
      <c r="P100" s="169">
        <v>1263228.7238603926</v>
      </c>
      <c r="Q100" s="169">
        <v>477919.05000000022</v>
      </c>
      <c r="R100" s="154">
        <v>2.6431855433684679</v>
      </c>
      <c r="S100" s="154">
        <v>0.37833136705401427</v>
      </c>
      <c r="T100" s="155">
        <v>1.0741085620197615</v>
      </c>
      <c r="U100" t="s">
        <v>286</v>
      </c>
      <c r="V100" t="s">
        <v>183</v>
      </c>
      <c r="W100" s="145">
        <v>10386.767110833285</v>
      </c>
      <c r="X100" s="145">
        <v>1775.8500000000004</v>
      </c>
      <c r="Y100" s="146">
        <v>8610.9171108332848</v>
      </c>
      <c r="Z100" s="174">
        <v>0.2062323881582632</v>
      </c>
    </row>
    <row r="101" spans="1:26">
      <c r="A101" s="143" t="s">
        <v>287</v>
      </c>
      <c r="B101" s="144" t="s">
        <v>109</v>
      </c>
      <c r="C101" s="167">
        <v>1826.792701987378</v>
      </c>
      <c r="D101" s="167">
        <v>835.77729503703711</v>
      </c>
      <c r="E101" s="168">
        <v>2662.569997024415</v>
      </c>
      <c r="F101" s="169">
        <v>7806.9464119890954</v>
      </c>
      <c r="G101" s="169">
        <v>1075.1699999999998</v>
      </c>
      <c r="H101" s="169">
        <v>6731.7764119890953</v>
      </c>
      <c r="I101" s="154"/>
      <c r="J101" s="154"/>
      <c r="K101" t="s">
        <v>286</v>
      </c>
      <c r="L101" t="s">
        <v>183</v>
      </c>
      <c r="M101" s="167">
        <v>2988.0278837198866</v>
      </c>
      <c r="N101" s="167">
        <v>1383.2270747471423</v>
      </c>
      <c r="O101" s="168">
        <v>4371.2549584670287</v>
      </c>
      <c r="P101" s="169">
        <v>10386.767110833285</v>
      </c>
      <c r="Q101" s="169">
        <v>1775.8500000000004</v>
      </c>
      <c r="R101" s="154">
        <v>5.8488988995879625</v>
      </c>
      <c r="S101" s="154">
        <v>0.17097235174819778</v>
      </c>
      <c r="T101" s="155">
        <v>0.59182081323992186</v>
      </c>
      <c r="U101" t="s">
        <v>287</v>
      </c>
      <c r="V101" t="s">
        <v>109</v>
      </c>
      <c r="W101" s="145">
        <v>7806.9464119890954</v>
      </c>
      <c r="X101" s="145">
        <v>1075.1699999999998</v>
      </c>
      <c r="Y101" s="146">
        <v>6731.7764119890953</v>
      </c>
      <c r="Z101" s="174">
        <v>0.15971564327138879</v>
      </c>
    </row>
    <row r="102" spans="1:26">
      <c r="A102" s="143" t="s">
        <v>287</v>
      </c>
      <c r="B102" s="144" t="s">
        <v>112</v>
      </c>
      <c r="C102" s="167">
        <v>91491.867824534507</v>
      </c>
      <c r="D102" s="167">
        <v>46354.833443517797</v>
      </c>
      <c r="E102" s="168">
        <v>137846.7012680523</v>
      </c>
      <c r="F102" s="169">
        <v>265436.17800762877</v>
      </c>
      <c r="G102" s="169">
        <v>65246.42</v>
      </c>
      <c r="H102" s="169">
        <v>200189.75800762878</v>
      </c>
      <c r="I102" s="154"/>
      <c r="J102" s="154"/>
      <c r="K102" t="s">
        <v>287</v>
      </c>
      <c r="L102" t="s">
        <v>109</v>
      </c>
      <c r="M102" s="167">
        <v>2057.3306740366434</v>
      </c>
      <c r="N102" s="167">
        <v>940.6559181931932</v>
      </c>
      <c r="O102" s="168">
        <v>2997.9865922298368</v>
      </c>
      <c r="P102" s="169">
        <v>7806.9464119890954</v>
      </c>
      <c r="Q102" s="169">
        <v>1075.1699999999998</v>
      </c>
      <c r="R102" s="154">
        <v>7.2611274607635039</v>
      </c>
      <c r="S102" s="154">
        <v>0.13771965929583757</v>
      </c>
      <c r="T102" s="155">
        <v>0.52173492391016119</v>
      </c>
      <c r="U102" t="s">
        <v>287</v>
      </c>
      <c r="V102" t="s">
        <v>112</v>
      </c>
      <c r="W102" s="145">
        <v>265436.17800762877</v>
      </c>
      <c r="X102" s="145">
        <v>65246.42</v>
      </c>
      <c r="Y102" s="146">
        <v>200189.75800762878</v>
      </c>
      <c r="Z102" s="174">
        <v>0.32592286762998934</v>
      </c>
    </row>
    <row r="103" spans="1:26">
      <c r="A103" s="143" t="s">
        <v>287</v>
      </c>
      <c r="B103" s="144" t="s">
        <v>113</v>
      </c>
      <c r="C103" s="167">
        <v>507021.96493016346</v>
      </c>
      <c r="D103" s="167">
        <v>319745.65536350611</v>
      </c>
      <c r="E103" s="168">
        <v>826767.62029366964</v>
      </c>
      <c r="F103" s="169">
        <v>752979.98143634829</v>
      </c>
      <c r="G103" s="169">
        <v>377733.6399999999</v>
      </c>
      <c r="H103" s="169">
        <v>375246.34143634839</v>
      </c>
      <c r="I103" s="154"/>
      <c r="J103" s="154"/>
      <c r="K103" t="s">
        <v>287</v>
      </c>
      <c r="L103" t="s">
        <v>112</v>
      </c>
      <c r="M103" s="167">
        <v>101494.97991914109</v>
      </c>
      <c r="N103" s="167">
        <v>51281.699692735725</v>
      </c>
      <c r="O103" s="168">
        <v>152776.67961187681</v>
      </c>
      <c r="P103" s="169">
        <v>265436.17800762877</v>
      </c>
      <c r="Q103" s="169">
        <v>65246.42</v>
      </c>
      <c r="R103" s="154">
        <v>4.0682106084537475</v>
      </c>
      <c r="S103" s="154">
        <v>0.24580831629562111</v>
      </c>
      <c r="T103" s="155">
        <v>0.82137672885574298</v>
      </c>
      <c r="U103" t="s">
        <v>287</v>
      </c>
      <c r="V103" t="s">
        <v>113</v>
      </c>
      <c r="W103" s="145">
        <v>752979.98143634829</v>
      </c>
      <c r="X103" s="145">
        <v>377733.6399999999</v>
      </c>
      <c r="Y103" s="146">
        <v>375246.34143634839</v>
      </c>
      <c r="Z103" s="174">
        <v>1.0066284418766902</v>
      </c>
    </row>
    <row r="104" spans="1:26">
      <c r="A104" s="143" t="s">
        <v>287</v>
      </c>
      <c r="B104" s="144" t="s">
        <v>115</v>
      </c>
      <c r="C104" s="167">
        <v>2537349.8204639684</v>
      </c>
      <c r="D104" s="167">
        <v>1367191.6567312425</v>
      </c>
      <c r="E104" s="168">
        <v>3904541.4771952108</v>
      </c>
      <c r="F104" s="169">
        <v>3972564.6817406612</v>
      </c>
      <c r="G104" s="169">
        <v>2006417.2300000007</v>
      </c>
      <c r="H104" s="169">
        <v>1966147.4517406605</v>
      </c>
      <c r="I104" s="154"/>
      <c r="J104" s="154"/>
      <c r="K104" t="s">
        <v>287</v>
      </c>
      <c r="L104" t="s">
        <v>113</v>
      </c>
      <c r="M104" s="167">
        <v>571986.91144585446</v>
      </c>
      <c r="N104" s="167">
        <v>360638.16852069192</v>
      </c>
      <c r="O104" s="168">
        <v>932625.07996654639</v>
      </c>
      <c r="P104" s="169">
        <v>752979.98143634829</v>
      </c>
      <c r="Q104" s="169">
        <v>377733.6399999999</v>
      </c>
      <c r="R104" s="154">
        <v>1.99341520505388</v>
      </c>
      <c r="S104" s="154">
        <v>0.5016516365806345</v>
      </c>
      <c r="T104" s="155">
        <v>1.7402304872261931</v>
      </c>
      <c r="U104" t="s">
        <v>287</v>
      </c>
      <c r="V104" t="s">
        <v>115</v>
      </c>
      <c r="W104" s="145">
        <v>3972564.6817406612</v>
      </c>
      <c r="X104" s="145">
        <v>2006417.2300000007</v>
      </c>
      <c r="Y104" s="146">
        <v>1966147.4517406605</v>
      </c>
      <c r="Z104" s="174">
        <v>1.0204815657257489</v>
      </c>
    </row>
    <row r="105" spans="1:26">
      <c r="A105" s="143" t="s">
        <v>287</v>
      </c>
      <c r="B105" s="144" t="s">
        <v>116</v>
      </c>
      <c r="C105" s="167">
        <v>1266163.0702667518</v>
      </c>
      <c r="D105" s="167">
        <v>743265.75457773742</v>
      </c>
      <c r="E105" s="168">
        <v>2009428.8248444893</v>
      </c>
      <c r="F105" s="169">
        <v>5133067.2658828571</v>
      </c>
      <c r="G105" s="169">
        <v>1072864.7300000007</v>
      </c>
      <c r="H105" s="169">
        <v>4060202.5358828567</v>
      </c>
      <c r="I105" s="154"/>
      <c r="J105" s="154"/>
      <c r="K105" t="s">
        <v>287</v>
      </c>
      <c r="L105" t="s">
        <v>115</v>
      </c>
      <c r="M105" s="167">
        <v>2863510.3938770024</v>
      </c>
      <c r="N105" s="167">
        <v>1541701.2000281729</v>
      </c>
      <c r="O105" s="168">
        <v>4405211.5939051751</v>
      </c>
      <c r="P105" s="169">
        <v>3972564.6817406612</v>
      </c>
      <c r="Q105" s="169">
        <v>2006417.2300000007</v>
      </c>
      <c r="R105" s="154">
        <v>1.9799295093476943</v>
      </c>
      <c r="S105" s="154">
        <v>0.50506848616517619</v>
      </c>
      <c r="T105" s="155">
        <v>1.6139772005161634</v>
      </c>
      <c r="U105" t="s">
        <v>287</v>
      </c>
      <c r="V105" t="s">
        <v>116</v>
      </c>
      <c r="W105" s="145">
        <v>5133067.2658828571</v>
      </c>
      <c r="X105" s="145">
        <v>1072864.7300000007</v>
      </c>
      <c r="Y105" s="146">
        <v>4060202.5358828567</v>
      </c>
      <c r="Z105" s="174">
        <v>0.26423921479737594</v>
      </c>
    </row>
    <row r="106" spans="1:26">
      <c r="A106" s="143" t="s">
        <v>287</v>
      </c>
      <c r="B106" s="144" t="s">
        <v>114</v>
      </c>
      <c r="C106" s="167">
        <v>351592.35253607068</v>
      </c>
      <c r="D106" s="167">
        <v>229947.37584893889</v>
      </c>
      <c r="E106" s="168">
        <v>581539.72838500957</v>
      </c>
      <c r="F106" s="169">
        <v>600744.52640256193</v>
      </c>
      <c r="G106" s="169">
        <v>373411.02000000014</v>
      </c>
      <c r="H106" s="169">
        <v>227333.50640256179</v>
      </c>
      <c r="I106" s="154"/>
      <c r="J106" s="154"/>
      <c r="K106" t="s">
        <v>287</v>
      </c>
      <c r="L106" t="s">
        <v>116</v>
      </c>
      <c r="M106" s="167">
        <v>1424579.0316112069</v>
      </c>
      <c r="N106" s="167">
        <v>836090.51759962121</v>
      </c>
      <c r="O106" s="168">
        <v>2260669.5492108283</v>
      </c>
      <c r="P106" s="169">
        <v>5133067.2658828571</v>
      </c>
      <c r="Q106" s="169">
        <v>1072864.7300000007</v>
      </c>
      <c r="R106" s="154">
        <v>4.7844496350279444</v>
      </c>
      <c r="S106" s="154">
        <v>0.2090104560154199</v>
      </c>
      <c r="T106" s="155">
        <v>0.64942345512736632</v>
      </c>
      <c r="U106" t="s">
        <v>287</v>
      </c>
      <c r="V106" t="s">
        <v>114</v>
      </c>
      <c r="W106" s="145">
        <v>600744.52640256193</v>
      </c>
      <c r="X106" s="145">
        <v>373411.02000000014</v>
      </c>
      <c r="Y106" s="146">
        <v>227333.50640256179</v>
      </c>
      <c r="Z106" s="174">
        <v>1.6425692187176515</v>
      </c>
    </row>
    <row r="107" spans="1:26">
      <c r="A107" s="143" t="s">
        <v>288</v>
      </c>
      <c r="B107" s="144" t="s">
        <v>93</v>
      </c>
      <c r="C107" s="167">
        <v>2670205.494469217</v>
      </c>
      <c r="D107" s="167">
        <v>1478048.2215901115</v>
      </c>
      <c r="E107" s="168">
        <v>4148253.7160593285</v>
      </c>
      <c r="F107" s="169">
        <v>8797471.9153573848</v>
      </c>
      <c r="G107" s="169">
        <v>2064834.0700000008</v>
      </c>
      <c r="H107" s="169">
        <v>6732637.8453573845</v>
      </c>
      <c r="I107" s="154"/>
      <c r="J107" s="154"/>
      <c r="K107" t="s">
        <v>287</v>
      </c>
      <c r="L107" t="s">
        <v>114</v>
      </c>
      <c r="M107" s="167">
        <v>397628.13682124892</v>
      </c>
      <c r="N107" s="167">
        <v>259933.43943511747</v>
      </c>
      <c r="O107" s="168">
        <v>657561.57625636645</v>
      </c>
      <c r="P107" s="169">
        <v>600744.52640256193</v>
      </c>
      <c r="Q107" s="169">
        <v>373411.02000000014</v>
      </c>
      <c r="R107" s="154">
        <v>1.6088023497607589</v>
      </c>
      <c r="S107" s="154">
        <v>0.621580394974378</v>
      </c>
      <c r="T107" s="155">
        <v>1.7161581187100265</v>
      </c>
      <c r="U107" t="s">
        <v>288</v>
      </c>
      <c r="V107" t="s">
        <v>93</v>
      </c>
      <c r="W107" s="145">
        <v>8797471.9153573848</v>
      </c>
      <c r="X107" s="145">
        <v>2064834.0700000008</v>
      </c>
      <c r="Y107" s="146">
        <v>6732637.8453573845</v>
      </c>
      <c r="Z107" s="174">
        <v>0.30669020336863145</v>
      </c>
    </row>
    <row r="108" spans="1:26">
      <c r="A108" s="143" t="s">
        <v>289</v>
      </c>
      <c r="B108" s="144" t="s">
        <v>123</v>
      </c>
      <c r="C108" s="167">
        <v>559803.22549829865</v>
      </c>
      <c r="D108" s="167">
        <v>283322.03287877876</v>
      </c>
      <c r="E108" s="168">
        <v>843125.25837707741</v>
      </c>
      <c r="F108" s="169">
        <v>1917899.8324573683</v>
      </c>
      <c r="G108" s="169">
        <v>431734.41</v>
      </c>
      <c r="H108" s="169">
        <v>1486165.4224573683</v>
      </c>
      <c r="I108" s="154"/>
      <c r="J108" s="154"/>
      <c r="K108" t="s">
        <v>288</v>
      </c>
      <c r="L108" t="s">
        <v>93</v>
      </c>
      <c r="M108" s="167">
        <v>3008454.2382692508</v>
      </c>
      <c r="N108" s="167">
        <v>1664480.2199029655</v>
      </c>
      <c r="O108" s="168">
        <v>4672934.4581722161</v>
      </c>
      <c r="P108" s="169">
        <v>8797471.9153573848</v>
      </c>
      <c r="Q108" s="169">
        <v>2064834.0700000008</v>
      </c>
      <c r="R108" s="154">
        <v>4.2606193123098661</v>
      </c>
      <c r="S108" s="154">
        <v>0.23470766259514905</v>
      </c>
      <c r="T108" s="155">
        <v>0.76587553708587253</v>
      </c>
      <c r="U108" t="s">
        <v>289</v>
      </c>
      <c r="V108" t="s">
        <v>123</v>
      </c>
      <c r="W108" s="145">
        <v>1917899.8324573683</v>
      </c>
      <c r="X108" s="145">
        <v>431734.41</v>
      </c>
      <c r="Y108" s="146">
        <v>1486165.4224573683</v>
      </c>
      <c r="Z108" s="174">
        <v>0.29050225733695845</v>
      </c>
    </row>
    <row r="109" spans="1:26">
      <c r="A109" s="143" t="s">
        <v>289</v>
      </c>
      <c r="B109" s="144" t="s">
        <v>125</v>
      </c>
      <c r="C109" s="167">
        <v>41885.746952710593</v>
      </c>
      <c r="D109" s="167">
        <v>20897.066769293557</v>
      </c>
      <c r="E109" s="168">
        <v>62782.813722004154</v>
      </c>
      <c r="F109" s="169">
        <v>138936.18986782205</v>
      </c>
      <c r="G109" s="169">
        <v>36541.579999999994</v>
      </c>
      <c r="H109" s="169">
        <v>102394.60986782206</v>
      </c>
      <c r="I109" s="154"/>
      <c r="J109" s="154"/>
      <c r="K109" t="s">
        <v>289</v>
      </c>
      <c r="L109" t="s">
        <v>123</v>
      </c>
      <c r="M109" s="167">
        <v>628441.04482269334</v>
      </c>
      <c r="N109" s="167">
        <v>318107.30566938239</v>
      </c>
      <c r="O109" s="168">
        <v>946548.35049207578</v>
      </c>
      <c r="P109" s="169">
        <v>1917899.8324573683</v>
      </c>
      <c r="Q109" s="169">
        <v>431734.41</v>
      </c>
      <c r="R109" s="154">
        <v>4.4423140431576176</v>
      </c>
      <c r="S109" s="154">
        <v>0.22510790328753871</v>
      </c>
      <c r="T109" s="155">
        <v>0.71864168147202367</v>
      </c>
      <c r="U109" t="s">
        <v>289</v>
      </c>
      <c r="V109" t="s">
        <v>125</v>
      </c>
      <c r="W109" s="145">
        <v>138936.18986782205</v>
      </c>
      <c r="X109" s="145">
        <v>36541.579999999994</v>
      </c>
      <c r="Y109" s="146">
        <v>102394.60986782206</v>
      </c>
      <c r="Z109" s="174">
        <v>0.35687015212197554</v>
      </c>
    </row>
    <row r="110" spans="1:26">
      <c r="A110" s="143" t="s">
        <v>289</v>
      </c>
      <c r="B110" s="144" t="s">
        <v>126</v>
      </c>
      <c r="C110" s="167">
        <v>36187.893525083295</v>
      </c>
      <c r="D110" s="167">
        <v>14129.82202299765</v>
      </c>
      <c r="E110" s="168">
        <v>50317.715548080945</v>
      </c>
      <c r="F110" s="169">
        <v>62031.562578061501</v>
      </c>
      <c r="G110" s="169">
        <v>18110.229999999996</v>
      </c>
      <c r="H110" s="169">
        <v>43921.332578061505</v>
      </c>
      <c r="I110" s="154"/>
      <c r="J110" s="154"/>
      <c r="K110" t="s">
        <v>289</v>
      </c>
      <c r="L110" t="s">
        <v>125</v>
      </c>
      <c r="M110" s="167">
        <v>47171.653311840186</v>
      </c>
      <c r="N110" s="167">
        <v>23530.750104677365</v>
      </c>
      <c r="O110" s="168">
        <v>70702.403416517554</v>
      </c>
      <c r="P110" s="169">
        <v>138936.18986782205</v>
      </c>
      <c r="Q110" s="169">
        <v>36541.579999999994</v>
      </c>
      <c r="R110" s="154">
        <v>3.8021396411381794</v>
      </c>
      <c r="S110" s="154">
        <v>0.26300980352753367</v>
      </c>
      <c r="T110" s="155">
        <v>0.77189379900618327</v>
      </c>
      <c r="U110" t="s">
        <v>289</v>
      </c>
      <c r="V110" t="s">
        <v>126</v>
      </c>
      <c r="W110" s="145">
        <v>62031.562578061501</v>
      </c>
      <c r="X110" s="145">
        <v>18110.229999999996</v>
      </c>
      <c r="Y110" s="146">
        <v>43921.332578061505</v>
      </c>
      <c r="Z110" s="174">
        <v>0.4123333454833738</v>
      </c>
    </row>
    <row r="111" spans="1:26">
      <c r="A111" s="143" t="s">
        <v>289</v>
      </c>
      <c r="B111" s="144" t="s">
        <v>127</v>
      </c>
      <c r="C111" s="167">
        <v>209015.53165238915</v>
      </c>
      <c r="D111" s="167">
        <v>111639.1142094198</v>
      </c>
      <c r="E111" s="168">
        <v>320654.64586180897</v>
      </c>
      <c r="F111" s="169">
        <v>619590.11042882618</v>
      </c>
      <c r="G111" s="169">
        <v>162862.4800000001</v>
      </c>
      <c r="H111" s="169">
        <v>456727.63042882609</v>
      </c>
      <c r="I111" s="154"/>
      <c r="J111" s="154"/>
      <c r="K111" t="s">
        <v>289</v>
      </c>
      <c r="L111" t="s">
        <v>126</v>
      </c>
      <c r="M111" s="167">
        <v>40730.248939558791</v>
      </c>
      <c r="N111" s="167">
        <v>15897.401308105798</v>
      </c>
      <c r="O111" s="168">
        <v>56627.650247664591</v>
      </c>
      <c r="P111" s="169">
        <v>62031.562578061501</v>
      </c>
      <c r="Q111" s="169">
        <v>18110.229999999996</v>
      </c>
      <c r="R111" s="154">
        <v>3.42522224058234</v>
      </c>
      <c r="S111" s="154">
        <v>0.2919518588171916</v>
      </c>
      <c r="T111" s="155">
        <v>1.2048363307568346</v>
      </c>
      <c r="U111" t="s">
        <v>289</v>
      </c>
      <c r="V111" t="s">
        <v>127</v>
      </c>
      <c r="W111" s="145">
        <v>619590.11042882618</v>
      </c>
      <c r="X111" s="145">
        <v>162862.4800000001</v>
      </c>
      <c r="Y111" s="146">
        <v>456727.63042882609</v>
      </c>
      <c r="Z111" s="174">
        <v>0.35658556467688829</v>
      </c>
    </row>
    <row r="112" spans="1:26">
      <c r="A112" s="143" t="s">
        <v>290</v>
      </c>
      <c r="B112" s="144" t="s">
        <v>157</v>
      </c>
      <c r="C112" s="167">
        <v>1114930.7315807967</v>
      </c>
      <c r="D112" s="167">
        <v>543421.27258186135</v>
      </c>
      <c r="E112" s="168">
        <v>1658352.004162658</v>
      </c>
      <c r="F112" s="169">
        <v>1586692.7218398561</v>
      </c>
      <c r="G112" s="169">
        <v>902024.32</v>
      </c>
      <c r="H112" s="169">
        <v>684668.40183985617</v>
      </c>
      <c r="I112" s="154"/>
      <c r="J112" s="154"/>
      <c r="K112" t="s">
        <v>289</v>
      </c>
      <c r="L112" t="s">
        <v>127</v>
      </c>
      <c r="M112" s="167">
        <v>235392.91795435929</v>
      </c>
      <c r="N112" s="167">
        <v>125712.9561143404</v>
      </c>
      <c r="O112" s="168">
        <v>361105.87406869966</v>
      </c>
      <c r="P112" s="169">
        <v>619590.11042882618</v>
      </c>
      <c r="Q112" s="169">
        <v>162862.4800000001</v>
      </c>
      <c r="R112" s="154">
        <v>3.8043760013283956</v>
      </c>
      <c r="S112" s="154">
        <v>0.26285519613487845</v>
      </c>
      <c r="T112" s="155">
        <v>0.8456693308194585</v>
      </c>
      <c r="U112" t="s">
        <v>290</v>
      </c>
      <c r="V112" t="s">
        <v>157</v>
      </c>
      <c r="W112" s="145">
        <v>1586692.7218398561</v>
      </c>
      <c r="X112" s="145">
        <v>902024.32</v>
      </c>
      <c r="Y112" s="146">
        <v>684668.40183985617</v>
      </c>
      <c r="Z112" s="174">
        <v>1.3174615880856486</v>
      </c>
    </row>
    <row r="113" spans="1:26">
      <c r="A113" s="143" t="s">
        <v>290</v>
      </c>
      <c r="B113" s="144" t="s">
        <v>159</v>
      </c>
      <c r="C113" s="167">
        <v>608.93090066245929</v>
      </c>
      <c r="D113" s="167">
        <v>293.9671995217912</v>
      </c>
      <c r="E113" s="168">
        <v>902.89810018425055</v>
      </c>
      <c r="F113" s="169">
        <v>3973.3540613685896</v>
      </c>
      <c r="G113" s="169">
        <v>481.49</v>
      </c>
      <c r="H113" s="169">
        <v>3491.8640613685893</v>
      </c>
      <c r="I113" s="154"/>
      <c r="J113" s="154"/>
      <c r="K113" t="s">
        <v>290</v>
      </c>
      <c r="L113" t="s">
        <v>157</v>
      </c>
      <c r="M113" s="167">
        <v>1258253.6434280777</v>
      </c>
      <c r="N113" s="167">
        <v>612969.27651755419</v>
      </c>
      <c r="O113" s="168">
        <v>1871222.9199456319</v>
      </c>
      <c r="P113" s="169">
        <v>1586692.7218398561</v>
      </c>
      <c r="Q113" s="169">
        <v>902024.32</v>
      </c>
      <c r="R113" s="154">
        <v>1.7590354125261902</v>
      </c>
      <c r="S113" s="154">
        <v>0.56849338727290177</v>
      </c>
      <c r="T113" s="155">
        <v>1.7478161976629614</v>
      </c>
      <c r="U113" t="s">
        <v>290</v>
      </c>
      <c r="V113" t="s">
        <v>159</v>
      </c>
      <c r="W113" s="145">
        <v>3973.3540613685896</v>
      </c>
      <c r="X113" s="145">
        <v>481.49</v>
      </c>
      <c r="Y113" s="146">
        <v>3491.8640613685893</v>
      </c>
      <c r="Z113" s="174">
        <v>0.13788910207784161</v>
      </c>
    </row>
    <row r="114" spans="1:26">
      <c r="A114" s="143" t="s">
        <v>290</v>
      </c>
      <c r="B114" s="144" t="s">
        <v>160</v>
      </c>
      <c r="C114" s="167">
        <v>152080.49244044919</v>
      </c>
      <c r="D114" s="167">
        <v>88163.529808679741</v>
      </c>
      <c r="E114" s="168">
        <v>240244.02224912893</v>
      </c>
      <c r="F114" s="169">
        <v>501967.06308623176</v>
      </c>
      <c r="G114" s="169">
        <v>111114.79000000001</v>
      </c>
      <c r="H114" s="169">
        <v>390852.27308623178</v>
      </c>
      <c r="I114" s="154"/>
      <c r="J114" s="154"/>
      <c r="K114" t="s">
        <v>290</v>
      </c>
      <c r="L114" t="s">
        <v>159</v>
      </c>
      <c r="M114" s="167">
        <v>685.77689134554794</v>
      </c>
      <c r="N114" s="167">
        <v>331.90902800727872</v>
      </c>
      <c r="O114" s="168">
        <v>1017.6859193528267</v>
      </c>
      <c r="P114" s="169">
        <v>3973.3540613685896</v>
      </c>
      <c r="Q114" s="169">
        <v>481.49</v>
      </c>
      <c r="R114" s="154">
        <v>8.252204742297014</v>
      </c>
      <c r="S114" s="154">
        <v>0.12117973695859229</v>
      </c>
      <c r="T114" s="155">
        <v>0.3773074073435197</v>
      </c>
      <c r="U114" t="s">
        <v>290</v>
      </c>
      <c r="V114" t="s">
        <v>160</v>
      </c>
      <c r="W114" s="145">
        <v>501967.06308623176</v>
      </c>
      <c r="X114" s="145">
        <v>111114.79000000001</v>
      </c>
      <c r="Y114" s="146">
        <v>390852.27308623178</v>
      </c>
      <c r="Z114" s="174">
        <v>0.28428845794504387</v>
      </c>
    </row>
    <row r="115" spans="1:26">
      <c r="A115" s="143" t="s">
        <v>290</v>
      </c>
      <c r="B115" s="144" t="s">
        <v>161</v>
      </c>
      <c r="C115" s="167">
        <v>119741.91210883931</v>
      </c>
      <c r="D115" s="167">
        <v>65888.028303676867</v>
      </c>
      <c r="E115" s="168">
        <v>185629.94041251618</v>
      </c>
      <c r="F115" s="169">
        <v>1123796.9736904181</v>
      </c>
      <c r="G115" s="169">
        <v>97511.33000000022</v>
      </c>
      <c r="H115" s="169">
        <v>1026285.6436904179</v>
      </c>
      <c r="I115" s="154"/>
      <c r="J115" s="154"/>
      <c r="K115" t="s">
        <v>290</v>
      </c>
      <c r="L115" t="s">
        <v>160</v>
      </c>
      <c r="M115" s="167">
        <v>171591.17502738957</v>
      </c>
      <c r="N115" s="167">
        <v>99445.240434443636</v>
      </c>
      <c r="O115" s="168">
        <v>271036.41546183324</v>
      </c>
      <c r="P115" s="169">
        <v>501967.06308623176</v>
      </c>
      <c r="Q115" s="169">
        <v>111114.79000000001</v>
      </c>
      <c r="R115" s="154">
        <v>4.5175539915634246</v>
      </c>
      <c r="S115" s="154">
        <v>0.22135872683923857</v>
      </c>
      <c r="T115" s="155">
        <v>0.76130733182424848</v>
      </c>
      <c r="U115" t="s">
        <v>290</v>
      </c>
      <c r="V115" t="s">
        <v>161</v>
      </c>
      <c r="W115" s="145">
        <v>1123796.9736904181</v>
      </c>
      <c r="X115" s="145">
        <v>97511.33000000022</v>
      </c>
      <c r="Y115" s="146">
        <v>1026285.6436904179</v>
      </c>
      <c r="Z115" s="174">
        <v>9.5013830310788999E-2</v>
      </c>
    </row>
    <row r="116" spans="1:26">
      <c r="A116" s="143" t="s">
        <v>291</v>
      </c>
      <c r="B116" s="144" t="s">
        <v>60</v>
      </c>
      <c r="C116" s="167">
        <v>6491812.3319624793</v>
      </c>
      <c r="D116" s="167">
        <v>2801073.4076782716</v>
      </c>
      <c r="E116" s="168">
        <v>9292885.73964075</v>
      </c>
      <c r="F116" s="169">
        <v>25901632.90038484</v>
      </c>
      <c r="G116" s="169">
        <v>4335842.1900000069</v>
      </c>
      <c r="H116" s="169">
        <v>21565790.710384831</v>
      </c>
      <c r="I116" s="154"/>
      <c r="J116" s="154"/>
      <c r="K116" t="s">
        <v>290</v>
      </c>
      <c r="L116" t="s">
        <v>161</v>
      </c>
      <c r="M116" s="167">
        <v>134534.73086289622</v>
      </c>
      <c r="N116" s="167">
        <v>74046.384953345871</v>
      </c>
      <c r="O116" s="168">
        <v>208581.11581624209</v>
      </c>
      <c r="P116" s="169">
        <v>1123796.9736904181</v>
      </c>
      <c r="Q116" s="169">
        <v>97511.33000000022</v>
      </c>
      <c r="R116" s="154">
        <v>11.524783568129115</v>
      </c>
      <c r="S116" s="154">
        <v>8.6769525352772922E-2</v>
      </c>
      <c r="T116" s="155">
        <v>0.27237343842551065</v>
      </c>
      <c r="U116" t="s">
        <v>291</v>
      </c>
      <c r="V116" t="s">
        <v>60</v>
      </c>
      <c r="W116" s="145">
        <v>25901632.90038484</v>
      </c>
      <c r="X116" s="145">
        <v>4335842.1900000069</v>
      </c>
      <c r="Y116" s="146">
        <v>21565790.710384831</v>
      </c>
      <c r="Z116" s="174">
        <v>0.20105185329059683</v>
      </c>
    </row>
    <row r="117" spans="1:26">
      <c r="A117" s="143" t="s">
        <v>292</v>
      </c>
      <c r="B117" s="144" t="s">
        <v>95</v>
      </c>
      <c r="C117" s="167">
        <v>10148616.370697878</v>
      </c>
      <c r="D117" s="167">
        <v>5726962.0179273654</v>
      </c>
      <c r="E117" s="168">
        <v>15875578.388625244</v>
      </c>
      <c r="F117" s="169">
        <v>49363626.407089017</v>
      </c>
      <c r="G117" s="169">
        <v>8445626.790000014</v>
      </c>
      <c r="H117" s="169">
        <v>40917999.617089003</v>
      </c>
      <c r="I117" s="154"/>
      <c r="J117" s="154"/>
      <c r="K117" t="s">
        <v>291</v>
      </c>
      <c r="L117" t="s">
        <v>60</v>
      </c>
      <c r="M117" s="167">
        <v>7204772.0204763263</v>
      </c>
      <c r="N117" s="167">
        <v>3135272.1632125126</v>
      </c>
      <c r="O117" s="168">
        <v>10340044.183688838</v>
      </c>
      <c r="P117" s="169">
        <v>25901632.90038484</v>
      </c>
      <c r="Q117" s="169">
        <v>4335842.1900000069</v>
      </c>
      <c r="R117" s="154">
        <v>5.9738412436050394</v>
      </c>
      <c r="S117" s="154">
        <v>0.16739648062634638</v>
      </c>
      <c r="T117" s="155">
        <v>0.56660081741297452</v>
      </c>
      <c r="U117" t="s">
        <v>292</v>
      </c>
      <c r="V117" t="s">
        <v>95</v>
      </c>
      <c r="W117" s="145">
        <v>49363626.407089017</v>
      </c>
      <c r="X117" s="145">
        <v>8445626.790000014</v>
      </c>
      <c r="Y117" s="146">
        <v>40917999.617089003</v>
      </c>
      <c r="Z117" s="174">
        <v>0.20640370665805424</v>
      </c>
    </row>
    <row r="118" spans="1:26">
      <c r="A118" s="143" t="s">
        <v>293</v>
      </c>
      <c r="B118" s="144" t="s">
        <v>97</v>
      </c>
      <c r="C118" s="167">
        <v>1928462.4148658421</v>
      </c>
      <c r="D118" s="167">
        <v>1050381.714168044</v>
      </c>
      <c r="E118" s="168">
        <v>2978844.1290338859</v>
      </c>
      <c r="F118" s="169">
        <v>2631573.5174177149</v>
      </c>
      <c r="G118" s="169">
        <v>1513042.0900000015</v>
      </c>
      <c r="H118" s="169">
        <v>1118531.4274177135</v>
      </c>
      <c r="I118" s="154"/>
      <c r="J118" s="154"/>
      <c r="K118" t="s">
        <v>292</v>
      </c>
      <c r="L118" t="s">
        <v>95</v>
      </c>
      <c r="M118" s="167">
        <v>11429378.099451404</v>
      </c>
      <c r="N118" s="167">
        <v>6447175.6184306908</v>
      </c>
      <c r="O118" s="168">
        <v>17876553.717882097</v>
      </c>
      <c r="P118" s="169">
        <v>49363626.407089017</v>
      </c>
      <c r="Q118" s="169">
        <v>8445626.790000014</v>
      </c>
      <c r="R118" s="154">
        <v>5.8448742330809216</v>
      </c>
      <c r="S118" s="154">
        <v>0.17109007997814263</v>
      </c>
      <c r="T118" s="155">
        <v>0.53323028358593261</v>
      </c>
      <c r="U118" t="s">
        <v>293</v>
      </c>
      <c r="V118" t="s">
        <v>97</v>
      </c>
      <c r="W118" s="145">
        <v>2631573.5174177149</v>
      </c>
      <c r="X118" s="145">
        <v>1513042.0900000015</v>
      </c>
      <c r="Y118" s="146">
        <v>1118531.4274177135</v>
      </c>
      <c r="Z118" s="174">
        <v>1.3527041376862081</v>
      </c>
    </row>
    <row r="119" spans="1:26">
      <c r="A119" s="143" t="s">
        <v>293</v>
      </c>
      <c r="B119" s="144" t="s">
        <v>99</v>
      </c>
      <c r="C119" s="167">
        <v>953411.81018007919</v>
      </c>
      <c r="D119" s="167">
        <v>518733.85000928259</v>
      </c>
      <c r="E119" s="168">
        <v>1472145.6601893618</v>
      </c>
      <c r="F119" s="169">
        <v>2572017.6894737412</v>
      </c>
      <c r="G119" s="169">
        <v>692432.05999999959</v>
      </c>
      <c r="H119" s="169">
        <v>1879585.6294737416</v>
      </c>
      <c r="I119" s="154"/>
      <c r="J119" s="154"/>
      <c r="K119" t="s">
        <v>293</v>
      </c>
      <c r="L119" t="s">
        <v>97</v>
      </c>
      <c r="M119" s="167">
        <v>2175382.2674754127</v>
      </c>
      <c r="N119" s="167">
        <v>1184061.1896115215</v>
      </c>
      <c r="O119" s="168">
        <v>3359443.4570869342</v>
      </c>
      <c r="P119" s="169">
        <v>2631573.5174177149</v>
      </c>
      <c r="Q119" s="169">
        <v>1513042.0900000015</v>
      </c>
      <c r="R119" s="154">
        <v>1.7392599550338435</v>
      </c>
      <c r="S119" s="154">
        <v>0.57495718055587697</v>
      </c>
      <c r="T119" s="155">
        <v>1.8515483283431735</v>
      </c>
      <c r="U119" t="s">
        <v>293</v>
      </c>
      <c r="V119" t="s">
        <v>99</v>
      </c>
      <c r="W119" s="145">
        <v>2572017.6894737412</v>
      </c>
      <c r="X119" s="145">
        <v>692432.05999999959</v>
      </c>
      <c r="Y119" s="146">
        <v>1879585.6294737416</v>
      </c>
      <c r="Z119" s="174">
        <v>0.36839612366789115</v>
      </c>
    </row>
    <row r="120" spans="1:26">
      <c r="A120" s="143" t="s">
        <v>293</v>
      </c>
      <c r="B120" s="144" t="s">
        <v>100</v>
      </c>
      <c r="C120" s="167">
        <v>453566.5308648661</v>
      </c>
      <c r="D120" s="167">
        <v>279619.94878493861</v>
      </c>
      <c r="E120" s="168">
        <v>733186.47964980477</v>
      </c>
      <c r="F120" s="169">
        <v>2424716.2750256537</v>
      </c>
      <c r="G120" s="169">
        <v>388858.10999999964</v>
      </c>
      <c r="H120" s="169">
        <v>2035858.165025654</v>
      </c>
      <c r="I120" s="154"/>
      <c r="J120" s="154"/>
      <c r="K120" t="s">
        <v>293</v>
      </c>
      <c r="L120" t="s">
        <v>99</v>
      </c>
      <c r="M120" s="167">
        <v>1076449.2911260061</v>
      </c>
      <c r="N120" s="167">
        <v>585350.73263610085</v>
      </c>
      <c r="O120" s="168">
        <v>1661800.0237621069</v>
      </c>
      <c r="P120" s="169">
        <v>2572017.6894737412</v>
      </c>
      <c r="Q120" s="169">
        <v>692432.05999999959</v>
      </c>
      <c r="R120" s="154">
        <v>3.71446938703812</v>
      </c>
      <c r="S120" s="154">
        <v>0.26921745633159999</v>
      </c>
      <c r="T120" s="155">
        <v>0.91532499694580416</v>
      </c>
      <c r="U120" t="s">
        <v>293</v>
      </c>
      <c r="V120" t="s">
        <v>100</v>
      </c>
      <c r="W120" s="145">
        <v>2424716.2750256537</v>
      </c>
      <c r="X120" s="145">
        <v>388858.10999999964</v>
      </c>
      <c r="Y120" s="146">
        <v>2035858.165025654</v>
      </c>
      <c r="Z120" s="174">
        <v>0.19100451921467701</v>
      </c>
    </row>
    <row r="121" spans="1:26">
      <c r="A121" s="143" t="s">
        <v>294</v>
      </c>
      <c r="B121" s="144" t="s">
        <v>108</v>
      </c>
      <c r="C121" s="167">
        <v>17345788.160949152</v>
      </c>
      <c r="D121" s="167">
        <v>9494779.8370417021</v>
      </c>
      <c r="E121" s="168">
        <v>26840567.997990854</v>
      </c>
      <c r="F121" s="169">
        <v>39360069.315774813</v>
      </c>
      <c r="G121" s="169">
        <v>14070869.459999997</v>
      </c>
      <c r="H121" s="169">
        <v>25289199.855774816</v>
      </c>
      <c r="I121" s="154"/>
      <c r="J121" s="154"/>
      <c r="K121" t="s">
        <v>293</v>
      </c>
      <c r="L121" t="s">
        <v>100</v>
      </c>
      <c r="M121" s="167">
        <v>508087.20039154968</v>
      </c>
      <c r="N121" s="167">
        <v>313226.29148095928</v>
      </c>
      <c r="O121" s="168">
        <v>821313.49187250901</v>
      </c>
      <c r="P121" s="169">
        <v>2424716.2750256537</v>
      </c>
      <c r="Q121" s="169">
        <v>388858.10999999964</v>
      </c>
      <c r="R121" s="154">
        <v>6.2354782185863522</v>
      </c>
      <c r="S121" s="154">
        <v>0.16037262338905425</v>
      </c>
      <c r="T121" s="155">
        <v>0.49909823031138151</v>
      </c>
      <c r="U121" t="s">
        <v>294</v>
      </c>
      <c r="V121" t="s">
        <v>108</v>
      </c>
      <c r="W121" s="145">
        <v>39360069.315774813</v>
      </c>
      <c r="X121" s="145">
        <v>14070869.459999997</v>
      </c>
      <c r="Y121" s="146">
        <v>25289199.855774816</v>
      </c>
      <c r="Z121" s="174">
        <v>0.55639836531984621</v>
      </c>
    </row>
    <row r="122" spans="1:26">
      <c r="A122" s="143" t="s">
        <v>294</v>
      </c>
      <c r="B122" s="144" t="s">
        <v>106</v>
      </c>
      <c r="C122" s="167">
        <v>871423.61391231231</v>
      </c>
      <c r="D122" s="167">
        <v>488116.74764268211</v>
      </c>
      <c r="E122" s="168">
        <v>1359540.3615549945</v>
      </c>
      <c r="F122" s="169">
        <v>1833451.7637701421</v>
      </c>
      <c r="G122" s="169">
        <v>699002.54000000085</v>
      </c>
      <c r="H122" s="169">
        <v>1134449.2237701411</v>
      </c>
      <c r="I122" s="154"/>
      <c r="J122" s="154"/>
      <c r="K122" t="s">
        <v>294</v>
      </c>
      <c r="L122" t="s">
        <v>108</v>
      </c>
      <c r="M122" s="167">
        <v>19572635.795734115</v>
      </c>
      <c r="N122" s="167">
        <v>10706980.127123905</v>
      </c>
      <c r="O122" s="168">
        <v>30279615.922858022</v>
      </c>
      <c r="P122" s="169">
        <v>39360069.315774813</v>
      </c>
      <c r="Q122" s="169">
        <v>14070869.459999997</v>
      </c>
      <c r="R122" s="154">
        <v>2.7972734327232414</v>
      </c>
      <c r="S122" s="154">
        <v>0.35749097256697776</v>
      </c>
      <c r="T122" s="155">
        <v>1.1267888028104447</v>
      </c>
      <c r="U122" t="s">
        <v>294</v>
      </c>
      <c r="V122" t="s">
        <v>106</v>
      </c>
      <c r="W122" s="145">
        <v>1833451.7637701421</v>
      </c>
      <c r="X122" s="145">
        <v>699002.54000000085</v>
      </c>
      <c r="Y122" s="146">
        <v>1134449.2237701411</v>
      </c>
      <c r="Z122" s="174">
        <v>0.61616026998281126</v>
      </c>
    </row>
    <row r="123" spans="1:26">
      <c r="A123" s="143" t="s">
        <v>295</v>
      </c>
      <c r="B123" s="144" t="s">
        <v>185</v>
      </c>
      <c r="C123" s="167">
        <v>1671080.3716751207</v>
      </c>
      <c r="D123" s="167">
        <v>985996.3816619647</v>
      </c>
      <c r="E123" s="168">
        <v>2657076.7533370852</v>
      </c>
      <c r="F123" s="169">
        <v>7565383.9254020685</v>
      </c>
      <c r="G123" s="169">
        <v>1460573.3200000003</v>
      </c>
      <c r="H123" s="169">
        <v>6104810.6054020682</v>
      </c>
      <c r="I123" s="154"/>
      <c r="J123" s="154"/>
      <c r="K123" t="s">
        <v>294</v>
      </c>
      <c r="L123" t="s">
        <v>106</v>
      </c>
      <c r="M123" s="167">
        <v>979289.4008414424</v>
      </c>
      <c r="N123" s="167">
        <v>547935.35081873357</v>
      </c>
      <c r="O123" s="168">
        <v>1527224.7516601761</v>
      </c>
      <c r="P123" s="169">
        <v>1833451.7637701421</v>
      </c>
      <c r="Q123" s="169">
        <v>699002.54000000085</v>
      </c>
      <c r="R123" s="154">
        <v>2.6229543654736074</v>
      </c>
      <c r="S123" s="154">
        <v>0.38124948461291186</v>
      </c>
      <c r="T123" s="155">
        <v>1.214227358282046</v>
      </c>
      <c r="U123" t="s">
        <v>295</v>
      </c>
      <c r="V123" t="s">
        <v>185</v>
      </c>
      <c r="W123" s="145">
        <v>7565383.9254020685</v>
      </c>
      <c r="X123" s="145">
        <v>1460573.3200000003</v>
      </c>
      <c r="Y123" s="146">
        <v>6104810.6054020682</v>
      </c>
      <c r="Z123" s="174">
        <v>0.2392495712655783</v>
      </c>
    </row>
    <row r="124" spans="1:26">
      <c r="C124" s="143"/>
      <c r="D124" s="143"/>
      <c r="E124" s="168"/>
      <c r="F124" s="169"/>
      <c r="G124" s="169"/>
      <c r="H124" s="169"/>
      <c r="I124" s="154"/>
      <c r="J124" s="154"/>
      <c r="K124" t="s">
        <v>295</v>
      </c>
      <c r="L124" t="s">
        <v>185</v>
      </c>
      <c r="M124" s="167">
        <v>1879763.4432418142</v>
      </c>
      <c r="N124" s="167">
        <v>1108905.5936412704</v>
      </c>
      <c r="O124" s="168">
        <v>2988669.0368830846</v>
      </c>
      <c r="P124" s="169">
        <v>7565383.9254020685</v>
      </c>
      <c r="Q124" s="169">
        <v>1460573.3200000003</v>
      </c>
      <c r="R124" s="154">
        <v>5.1797358077183464</v>
      </c>
      <c r="S124" s="154">
        <v>0.19306003956995177</v>
      </c>
      <c r="T124" s="155">
        <v>0.58810529653941213</v>
      </c>
    </row>
    <row r="125" spans="1:26">
      <c r="C125" s="143"/>
      <c r="D125" s="143"/>
      <c r="E125" s="168"/>
      <c r="F125" s="169"/>
      <c r="G125" s="169"/>
      <c r="H125" s="169"/>
      <c r="I125" s="154"/>
      <c r="J125" s="154"/>
      <c r="O125" s="145"/>
      <c r="Q125" s="174"/>
    </row>
    <row r="126" spans="1:26">
      <c r="C126" s="143"/>
      <c r="D126" s="143"/>
      <c r="E126" s="168"/>
      <c r="F126" s="169"/>
      <c r="G126" s="169"/>
      <c r="H126" s="169"/>
      <c r="I126" s="154"/>
      <c r="J126" s="154"/>
      <c r="O126" s="145"/>
      <c r="Q126" s="174"/>
    </row>
    <row r="127" spans="1:26">
      <c r="C127" s="143"/>
      <c r="D127" s="143"/>
      <c r="E127" s="168"/>
      <c r="F127" s="169"/>
      <c r="G127" s="169"/>
      <c r="H127" s="169"/>
      <c r="I127" s="154"/>
      <c r="J127" s="154"/>
      <c r="O127" s="145"/>
      <c r="Q127" s="174"/>
    </row>
    <row r="128" spans="1:26">
      <c r="C128" s="143"/>
      <c r="D128" s="143"/>
      <c r="E128" s="168"/>
      <c r="F128" s="169"/>
      <c r="G128" s="169"/>
      <c r="H128" s="169"/>
      <c r="I128" s="154"/>
      <c r="J128" s="154"/>
      <c r="O128" s="145"/>
      <c r="Q128" s="174"/>
    </row>
    <row r="129" spans="1:17">
      <c r="C129" s="143"/>
      <c r="D129" s="143"/>
      <c r="E129" s="168"/>
      <c r="F129" s="169"/>
      <c r="G129" s="169"/>
      <c r="H129" s="169"/>
      <c r="I129" s="154"/>
      <c r="J129" s="154"/>
      <c r="O129" s="145"/>
      <c r="Q129" s="174"/>
    </row>
    <row r="130" spans="1:17">
      <c r="C130" s="143"/>
      <c r="D130" s="143"/>
      <c r="E130" s="168"/>
      <c r="F130" s="169"/>
      <c r="G130" s="169"/>
      <c r="H130" s="169"/>
      <c r="I130" s="154"/>
      <c r="J130" s="154"/>
      <c r="O130" s="145"/>
      <c r="Q130" s="174"/>
    </row>
    <row r="131" spans="1:17">
      <c r="C131" s="143"/>
      <c r="D131" s="143"/>
      <c r="E131" s="168"/>
      <c r="F131" s="169"/>
      <c r="G131" s="169"/>
      <c r="H131" s="169"/>
      <c r="I131" s="154"/>
      <c r="J131" s="154"/>
      <c r="O131" s="145"/>
      <c r="Q131" s="174"/>
    </row>
    <row r="132" spans="1:17">
      <c r="C132" s="143"/>
      <c r="D132" s="143"/>
      <c r="E132" s="168"/>
      <c r="F132" s="169"/>
      <c r="G132" s="169"/>
      <c r="H132" s="169"/>
      <c r="I132" s="154"/>
      <c r="J132" s="154"/>
      <c r="O132" s="145"/>
      <c r="Q132" s="174"/>
    </row>
    <row r="133" spans="1:17">
      <c r="C133" s="143"/>
      <c r="D133" s="143"/>
      <c r="E133" s="168"/>
      <c r="F133" s="169"/>
      <c r="G133" s="169"/>
      <c r="H133" s="169"/>
      <c r="I133" s="154"/>
      <c r="J133" s="154"/>
      <c r="O133" s="145"/>
      <c r="Q133" s="174"/>
    </row>
    <row r="134" spans="1:17">
      <c r="C134" s="143"/>
      <c r="D134" s="143"/>
      <c r="E134" s="168"/>
      <c r="F134" s="169"/>
      <c r="G134" s="169"/>
      <c r="H134" s="169"/>
      <c r="I134" s="154"/>
      <c r="J134" s="154"/>
      <c r="O134" s="145"/>
      <c r="Q134" s="174"/>
    </row>
    <row r="135" spans="1:17">
      <c r="C135" s="143"/>
      <c r="D135" s="143"/>
      <c r="E135" s="168"/>
      <c r="F135" s="169"/>
      <c r="G135" s="169"/>
      <c r="H135" s="169"/>
      <c r="I135" s="154"/>
      <c r="J135" s="154"/>
      <c r="O135" s="145"/>
      <c r="Q135" s="174"/>
    </row>
    <row r="136" spans="1:17">
      <c r="C136" s="143"/>
      <c r="D136" s="143"/>
      <c r="E136" s="168"/>
      <c r="F136" s="169"/>
      <c r="G136" s="169"/>
      <c r="H136" s="169"/>
      <c r="I136" s="154"/>
      <c r="J136" s="154"/>
      <c r="O136" s="145"/>
      <c r="Q136" s="174"/>
    </row>
    <row r="137" spans="1:17">
      <c r="C137" s="143"/>
      <c r="D137" s="143"/>
      <c r="E137" s="168"/>
      <c r="F137" s="169"/>
      <c r="G137" s="169"/>
      <c r="H137" s="169"/>
      <c r="I137" s="154"/>
      <c r="J137" s="154"/>
      <c r="O137" s="145"/>
      <c r="Q137" s="174"/>
    </row>
    <row r="138" spans="1:17">
      <c r="C138" s="143"/>
      <c r="D138" s="143"/>
      <c r="E138" s="168"/>
      <c r="F138" s="169"/>
      <c r="G138" s="169"/>
      <c r="H138" s="169"/>
      <c r="I138" s="154"/>
      <c r="J138" s="154"/>
      <c r="O138" s="145"/>
      <c r="Q138" s="174"/>
    </row>
    <row r="139" spans="1:17">
      <c r="C139" s="143"/>
      <c r="D139" s="143"/>
      <c r="E139" s="168"/>
      <c r="F139" s="169"/>
      <c r="G139" s="169"/>
      <c r="H139" s="169"/>
      <c r="I139" s="154"/>
      <c r="J139" s="154"/>
      <c r="O139" s="145"/>
      <c r="Q139" s="174"/>
    </row>
    <row r="140" spans="1:17">
      <c r="C140" s="143"/>
      <c r="D140" s="143"/>
      <c r="E140" s="168"/>
      <c r="F140" s="169"/>
      <c r="G140" s="169"/>
      <c r="H140" s="169"/>
      <c r="I140" s="154"/>
      <c r="J140" s="154"/>
      <c r="O140" s="145"/>
      <c r="Q140" s="174"/>
    </row>
    <row r="141" spans="1:17">
      <c r="C141" s="143"/>
      <c r="D141" s="143"/>
      <c r="E141" s="168"/>
      <c r="F141" s="169"/>
      <c r="G141" s="169"/>
      <c r="H141" s="169"/>
      <c r="I141" s="154"/>
      <c r="J141" s="154"/>
      <c r="O141" s="145"/>
      <c r="Q141" s="174"/>
    </row>
    <row r="142" spans="1:17">
      <c r="C142" s="143"/>
      <c r="D142" s="143"/>
      <c r="E142" s="168"/>
      <c r="F142" s="169"/>
      <c r="G142" s="169"/>
      <c r="H142" s="169"/>
      <c r="I142" s="154"/>
      <c r="J142" s="154"/>
      <c r="O142" s="145"/>
      <c r="Q142" s="174"/>
    </row>
    <row r="143" spans="1:17">
      <c r="A143" s="175"/>
      <c r="C143" s="143"/>
      <c r="D143" s="143"/>
      <c r="E143" s="168"/>
      <c r="F143" s="169"/>
      <c r="G143" s="169"/>
      <c r="H143" s="169"/>
      <c r="I143" s="154"/>
      <c r="J143" s="154"/>
      <c r="O143" s="145"/>
      <c r="Q143" s="174"/>
    </row>
    <row r="144" spans="1:17">
      <c r="A144" s="175"/>
      <c r="C144" s="143"/>
      <c r="D144" s="143"/>
      <c r="E144" s="168"/>
      <c r="F144" s="169"/>
      <c r="G144" s="169"/>
      <c r="H144" s="169"/>
      <c r="I144" s="154"/>
      <c r="J144" s="154"/>
      <c r="O144" s="145"/>
      <c r="Q144" s="174"/>
    </row>
    <row r="145" spans="1:17">
      <c r="A145" s="175"/>
      <c r="C145" s="143"/>
      <c r="D145" s="143"/>
      <c r="E145" s="168"/>
      <c r="F145" s="169"/>
      <c r="G145" s="169"/>
      <c r="H145" s="169"/>
      <c r="I145" s="154"/>
      <c r="J145" s="154"/>
      <c r="O145" s="145"/>
      <c r="Q145" s="174"/>
    </row>
    <row r="146" spans="1:17">
      <c r="A146" s="175"/>
      <c r="C146" s="143"/>
      <c r="D146" s="143"/>
      <c r="E146" s="168"/>
      <c r="F146" s="169"/>
      <c r="G146" s="169"/>
      <c r="H146" s="169"/>
      <c r="I146" s="154"/>
      <c r="J146" s="154"/>
      <c r="O146" s="145"/>
      <c r="Q146" s="174"/>
    </row>
    <row r="147" spans="1:17">
      <c r="A147" s="175"/>
      <c r="C147" s="143"/>
      <c r="D147" s="143"/>
      <c r="E147" s="168"/>
      <c r="F147" s="169"/>
      <c r="G147" s="169"/>
      <c r="H147" s="169"/>
      <c r="I147" s="154"/>
      <c r="J147" s="154"/>
      <c r="O147" s="145"/>
      <c r="Q147" s="174"/>
    </row>
    <row r="148" spans="1:17">
      <c r="A148" s="175"/>
      <c r="C148" s="143"/>
      <c r="D148" s="143"/>
      <c r="E148" s="168"/>
      <c r="F148" s="169"/>
      <c r="G148" s="169"/>
      <c r="H148" s="169"/>
      <c r="I148" s="154"/>
      <c r="J148" s="154"/>
      <c r="O148" s="145"/>
      <c r="Q148" s="174"/>
    </row>
    <row r="149" spans="1:17">
      <c r="A149" s="175"/>
      <c r="C149" s="143"/>
      <c r="D149" s="143"/>
      <c r="E149" s="168"/>
      <c r="F149" s="169"/>
      <c r="G149" s="169"/>
      <c r="H149" s="169"/>
      <c r="I149" s="154"/>
      <c r="J149" s="154"/>
      <c r="O149" s="145"/>
      <c r="Q149" s="174"/>
    </row>
    <row r="150" spans="1:17">
      <c r="C150" s="143"/>
      <c r="D150" s="143"/>
      <c r="E150" s="168"/>
      <c r="F150" s="169"/>
      <c r="G150" s="169"/>
      <c r="H150" s="169"/>
      <c r="I150" s="154"/>
      <c r="J150" s="154"/>
      <c r="O150" s="145"/>
      <c r="Q150" s="174"/>
    </row>
    <row r="151" spans="1:17">
      <c r="C151" s="143"/>
      <c r="D151" s="143"/>
      <c r="E151" s="168"/>
      <c r="F151" s="169"/>
      <c r="G151" s="169"/>
      <c r="H151" s="169"/>
      <c r="I151" s="154"/>
      <c r="J151" s="154"/>
      <c r="O151" s="145"/>
      <c r="Q151" s="174"/>
    </row>
    <row r="152" spans="1:17">
      <c r="C152" s="143"/>
      <c r="D152" s="143"/>
      <c r="E152" s="168"/>
      <c r="F152" s="169"/>
      <c r="G152" s="169"/>
      <c r="H152" s="169"/>
      <c r="I152" s="154"/>
      <c r="J152" s="154"/>
      <c r="O152" s="145"/>
      <c r="Q152" s="174"/>
    </row>
    <row r="153" spans="1:17">
      <c r="C153" s="143"/>
      <c r="D153" s="143"/>
      <c r="E153" s="168"/>
      <c r="F153" s="169"/>
      <c r="G153" s="169"/>
      <c r="H153" s="169"/>
      <c r="I153" s="154"/>
      <c r="J153" s="154"/>
      <c r="O153" s="145"/>
      <c r="Q153" s="174"/>
    </row>
    <row r="154" spans="1:17">
      <c r="C154" s="143"/>
      <c r="D154" s="143"/>
      <c r="E154" s="168"/>
      <c r="F154" s="169"/>
      <c r="G154" s="169"/>
      <c r="H154" s="169"/>
      <c r="I154" s="154"/>
      <c r="J154" s="154"/>
      <c r="O154" s="145"/>
      <c r="Q154" s="174"/>
    </row>
    <row r="155" spans="1:17">
      <c r="C155" s="143"/>
      <c r="D155" s="143"/>
      <c r="E155" s="168"/>
      <c r="F155" s="169"/>
      <c r="G155" s="169"/>
      <c r="H155" s="169"/>
      <c r="I155" s="154"/>
      <c r="J155" s="154"/>
      <c r="O155" s="145"/>
      <c r="Q155" s="174"/>
    </row>
    <row r="156" spans="1:17">
      <c r="C156" s="143"/>
      <c r="D156" s="143"/>
      <c r="E156" s="168"/>
      <c r="F156" s="169"/>
      <c r="G156" s="169"/>
      <c r="H156" s="169"/>
      <c r="I156" s="154"/>
      <c r="J156" s="154"/>
      <c r="O156" s="145"/>
      <c r="Q156" s="174"/>
    </row>
    <row r="157" spans="1:17">
      <c r="C157" s="143"/>
      <c r="D157" s="143"/>
      <c r="E157" s="168"/>
      <c r="F157" s="169"/>
      <c r="G157" s="169"/>
      <c r="H157" s="169"/>
      <c r="I157" s="154"/>
      <c r="J157" s="154"/>
      <c r="O157" s="145"/>
      <c r="Q157" s="174"/>
    </row>
    <row r="158" spans="1:17">
      <c r="C158" s="143"/>
      <c r="D158" s="143"/>
      <c r="E158" s="168"/>
      <c r="F158" s="169"/>
      <c r="G158" s="169"/>
      <c r="H158" s="169"/>
      <c r="I158" s="154"/>
      <c r="J158" s="154"/>
      <c r="O158" s="145"/>
      <c r="Q158" s="174"/>
    </row>
    <row r="159" spans="1:17">
      <c r="C159" s="143"/>
      <c r="D159" s="143"/>
      <c r="E159" s="168"/>
      <c r="F159" s="169"/>
      <c r="G159" s="169"/>
      <c r="H159" s="169"/>
      <c r="I159" s="154"/>
      <c r="J159" s="154"/>
      <c r="O159" s="145"/>
      <c r="Q159" s="174"/>
    </row>
    <row r="160" spans="1:17">
      <c r="C160" s="143"/>
      <c r="D160" s="143"/>
      <c r="E160" s="168"/>
      <c r="F160" s="169"/>
      <c r="G160" s="169"/>
      <c r="H160" s="169"/>
      <c r="I160" s="154"/>
      <c r="J160" s="154"/>
      <c r="O160" s="145"/>
      <c r="Q160" s="174"/>
    </row>
    <row r="161" spans="3:17">
      <c r="C161" s="143"/>
      <c r="D161" s="143"/>
      <c r="E161" s="168"/>
      <c r="F161" s="169"/>
      <c r="G161" s="169"/>
      <c r="H161" s="169"/>
      <c r="I161" s="154"/>
      <c r="J161" s="154"/>
      <c r="O161" s="145"/>
      <c r="Q161" s="174"/>
    </row>
    <row r="162" spans="3:17">
      <c r="C162" s="143"/>
      <c r="D162" s="143"/>
      <c r="E162" s="168"/>
      <c r="F162" s="169"/>
      <c r="G162" s="169"/>
      <c r="H162" s="169"/>
      <c r="I162" s="154"/>
      <c r="J162" s="154"/>
      <c r="O162" s="145"/>
      <c r="Q162" s="174"/>
    </row>
    <row r="163" spans="3:17">
      <c r="C163" s="143"/>
      <c r="D163" s="143"/>
      <c r="E163" s="168"/>
      <c r="F163" s="169"/>
      <c r="G163" s="169"/>
      <c r="H163" s="169"/>
      <c r="I163" s="154"/>
      <c r="J163" s="154"/>
      <c r="O163" s="145"/>
      <c r="Q163" s="174"/>
    </row>
    <row r="164" spans="3:17">
      <c r="C164" s="143"/>
      <c r="D164" s="143"/>
      <c r="E164" s="168"/>
      <c r="F164" s="169"/>
      <c r="G164" s="169"/>
      <c r="H164" s="169"/>
      <c r="I164" s="154"/>
      <c r="J164" s="154"/>
      <c r="O164" s="145"/>
      <c r="Q164" s="174"/>
    </row>
    <row r="165" spans="3:17">
      <c r="C165" s="143"/>
      <c r="D165" s="143"/>
      <c r="E165" s="168"/>
      <c r="F165" s="169"/>
      <c r="G165" s="169"/>
      <c r="H165" s="169"/>
      <c r="I165" s="154"/>
      <c r="J165" s="154"/>
      <c r="O165" s="145"/>
      <c r="Q165" s="174"/>
    </row>
    <row r="166" spans="3:17">
      <c r="I166" s="154"/>
      <c r="J166" s="154"/>
      <c r="O166" s="145"/>
      <c r="Q166" s="174"/>
    </row>
    <row r="167" spans="3:17">
      <c r="O167" s="145"/>
      <c r="Q167" s="174"/>
    </row>
    <row r="169" spans="3:17">
      <c r="N169" s="176">
        <v>396740741.40826929</v>
      </c>
      <c r="O169" s="176">
        <v>105470366</v>
      </c>
      <c r="P169" s="176">
        <v>291270375.40826923</v>
      </c>
      <c r="Q169" s="146"/>
    </row>
  </sheetData>
  <mergeCells count="1">
    <mergeCell ref="M3:N3"/>
  </mergeCells>
  <conditionalFormatting sqref="T2">
    <cfRule type="cellIs" dxfId="0" priority="1" operator="lessThan">
      <formula>1</formula>
    </cfRule>
  </conditionalFormatting>
  <pageMargins left="0.25" right="0.25" top="0.75" bottom="0.75" header="0.3" footer="0.3"/>
  <pageSetup scale="30" orientation="portrait" r:id="rId1"/>
  <headerFooter>
    <oddFooter>&amp;LPrepared by HHSC Provider Finance Dpeartment&amp;C&amp;P of &amp;N&amp;R6/16/2022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Y2PHC7Y2YW5Y-1630869320-16120</_dlc_DocId>
    <_dlc_DocIdUrl xmlns="ea37a463-b99d-470c-8a85-4153a11441a9">
      <Url>https://txhhs.sharepoint.com/sites/hhsc/fs/ra/_layouts/15/DocIdRedir.aspx?ID=Y2PHC7Y2YW5Y-1630869320-16120</Url>
      <Description>Y2PHC7Y2YW5Y-1630869320-16120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921B3C3E55846861C0589E9EB9FAC" ma:contentTypeVersion="1036" ma:contentTypeDescription="Create a new document." ma:contentTypeScope="" ma:versionID="8789c4152234072edb6f8965681cf814">
  <xsd:schema xmlns:xsd="http://www.w3.org/2001/XMLSchema" xmlns:xs="http://www.w3.org/2001/XMLSchema" xmlns:p="http://schemas.microsoft.com/office/2006/metadata/properties" xmlns:ns2="ea37a463-b99d-470c-8a85-4153a11441a9" xmlns:ns3="1571f4e1-8204-4024-bfd5-977daa3869d8" targetNamespace="http://schemas.microsoft.com/office/2006/metadata/properties" ma:root="true" ma:fieldsID="dcb3d8748bd969eff24e3914294a0898" ns2:_="" ns3:_="">
    <xsd:import namespace="ea37a463-b99d-470c-8a85-4153a11441a9"/>
    <xsd:import namespace="1571f4e1-8204-4024-bfd5-977daa3869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1f4e1-8204-4024-bfd5-977daa386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3AA419-4A7C-4DD0-A484-E90D375C9A9C}"/>
</file>

<file path=customXml/itemProps2.xml><?xml version="1.0" encoding="utf-8"?>
<ds:datastoreItem xmlns:ds="http://schemas.openxmlformats.org/officeDocument/2006/customXml" ds:itemID="{DE83AC28-EA9D-4497-A1A3-7E464D556B22}"/>
</file>

<file path=customXml/itemProps3.xml><?xml version="1.0" encoding="utf-8"?>
<ds:datastoreItem xmlns:ds="http://schemas.openxmlformats.org/officeDocument/2006/customXml" ds:itemID="{12DF5E78-FA20-4866-9D31-3433E4756513}"/>
</file>

<file path=customXml/itemProps4.xml><?xml version="1.0" encoding="utf-8"?>
<ds:datastoreItem xmlns:ds="http://schemas.openxmlformats.org/officeDocument/2006/customXml" ds:itemID="{615397DA-9830-419A-AF14-460DE9035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Kaminsky,Kathryn (HHSC)</dc:creator>
  <cp:keywords/>
  <dc:description/>
  <cp:lastModifiedBy>Jones,Dae L (HHSC)</cp:lastModifiedBy>
  <cp:revision/>
  <dcterms:created xsi:type="dcterms:W3CDTF">2022-06-15T19:24:20Z</dcterms:created>
  <dcterms:modified xsi:type="dcterms:W3CDTF">2022-06-16T19:28:03Z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0x010100C6C921B3C3E55846861C0589E9EB9FAC</vt:lpwstr>
  </property>
  <property fmtid="{D5CDD505-2E9C-101B-9397-08002B2CF9AE}" pid="3" name="_dlc_DocIdItemGuid">
    <vt:lpwstr>c5135865-c7c6-4d2a-ba24-861e7afbc70f</vt:lpwstr>
  </property>
</Properties>
</file>